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D:\Monthly Portfolio\"/>
    </mc:Choice>
  </mc:AlternateContent>
  <xr:revisionPtr revIDLastSave="0" documentId="8_{28E0388C-8AB2-4E5B-875E-D2C7F5CE277F}" xr6:coauthVersionLast="47" xr6:coauthVersionMax="47" xr10:uidLastSave="{00000000-0000-0000-0000-000000000000}"/>
  <bookViews>
    <workbookView xWindow="-120" yWindow="-120" windowWidth="20730" windowHeight="11040" xr2:uid="{85C612E6-8D89-445C-9535-637F9509EB9E}"/>
  </bookViews>
  <sheets>
    <sheet name="MAETF" sheetId="1" r:id="rId1"/>
  </sheets>
  <externalReferences>
    <externalReference r:id="rId2"/>
  </externalReferences>
  <definedNames>
    <definedName name="XDO_?AUM?100?">#REF!</definedName>
    <definedName name="XDO_?AUM?101?">#REF!</definedName>
    <definedName name="XDO_?AUM?102?">#REF!</definedName>
    <definedName name="XDO_?AUM?103?">#REF!</definedName>
    <definedName name="XDO_?AUM?104?">#REF!</definedName>
    <definedName name="XDO_?AUM?20?">MAETF!$F$93</definedName>
    <definedName name="XDO_?AUM?99?">#REF!</definedName>
    <definedName name="XDO_?CLASS_3?100?">#REF!</definedName>
    <definedName name="XDO_?CLASS_3?101?">#REF!</definedName>
    <definedName name="XDO_?CLASS_3?102?">#REF!</definedName>
    <definedName name="XDO_?CLASS_3?103?">#REF!</definedName>
    <definedName name="XDO_?CLASS_3?104?">#REF!</definedName>
    <definedName name="XDO_?CLASS_3?20?">MAETF!$B$5:$B$66</definedName>
    <definedName name="XDO_?CLASS_3?99?">#REF!</definedName>
    <definedName name="XDO_?CLASS_4?286?">#REF!</definedName>
    <definedName name="XDO_?CLASS_4?287?">#REF!</definedName>
    <definedName name="XDO_?CLASS_4?288?">#REF!</definedName>
    <definedName name="XDO_?CLASS_4?289?">#REF!</definedName>
    <definedName name="XDO_?CLASS_4?290?">#REF!</definedName>
    <definedName name="XDO_?CLASS_4?291?">#REF!</definedName>
    <definedName name="XDO_?CLASS_4?292?">#REF!</definedName>
    <definedName name="XDO_?CLASS_4?293?">#REF!</definedName>
    <definedName name="XDO_?CLASS_4?294?">#REF!</definedName>
    <definedName name="XDO_?CLASS_4?295?">#REF!</definedName>
    <definedName name="XDO_?CLASS_4?296?">#REF!</definedName>
    <definedName name="XDO_?CLASS_4?297?">#REF!</definedName>
    <definedName name="XDO_?CLASS_4?298?">#REF!</definedName>
    <definedName name="XDO_?CLASS_4?299?">#REF!</definedName>
    <definedName name="XDO_?CLASS_4?300?">#REF!</definedName>
    <definedName name="XDO_?CLASS_4?64?">MAETF!$B$6:$B$66</definedName>
    <definedName name="XDO_?CLASS_4?65?">MAETF!$B$6:$B$85</definedName>
    <definedName name="XDO_?CLASS_4?66?">MAETF!$B$6:$B$90</definedName>
    <definedName name="XDO_?FINAL_ISIN?353?">#REF!</definedName>
    <definedName name="XDO_?FINAL_ISIN?354?">#REF!</definedName>
    <definedName name="XDO_?FINAL_ISIN?355?">#REF!</definedName>
    <definedName name="XDO_?FINAL_ISIN?356?">#REF!</definedName>
    <definedName name="XDO_?FINAL_ISIN?357?">#REF!</definedName>
    <definedName name="XDO_?FINAL_ISIN?358?">#REF!</definedName>
    <definedName name="XDO_?FINAL_ISIN?359?">#REF!</definedName>
    <definedName name="XDO_?FINAL_ISIN?360?">#REF!</definedName>
    <definedName name="XDO_?FINAL_ISIN?361?">#REF!</definedName>
    <definedName name="XDO_?FINAL_ISIN?362?">#REF!</definedName>
    <definedName name="XDO_?FINAL_ISIN?363?">#REF!</definedName>
    <definedName name="XDO_?FINAL_ISIN?364?">#REF!</definedName>
    <definedName name="XDO_?FINAL_ISIN?365?">#REF!</definedName>
    <definedName name="XDO_?FINAL_ISIN?366?">#REF!</definedName>
    <definedName name="XDO_?FINAL_ISIN?367?">#REF!</definedName>
    <definedName name="XDO_?FINAL_ISIN?368?">#REF!</definedName>
    <definedName name="XDO_?FINAL_ISIN?91?">MAETF!$C$7:$C$66</definedName>
    <definedName name="XDO_?FINAL_ISIN?92?">MAETF!$C$7:$C$85</definedName>
    <definedName name="XDO_?FINAL_ISIN?93?">MAETF!$C$7:$C$90</definedName>
    <definedName name="XDO_?FINAL_MV?353?">#REF!</definedName>
    <definedName name="XDO_?FINAL_MV?354?">#REF!</definedName>
    <definedName name="XDO_?FINAL_MV?355?">#REF!</definedName>
    <definedName name="XDO_?FINAL_MV?356?">#REF!</definedName>
    <definedName name="XDO_?FINAL_MV?357?">#REF!</definedName>
    <definedName name="XDO_?FINAL_MV?358?">#REF!</definedName>
    <definedName name="XDO_?FINAL_MV?359?">#REF!</definedName>
    <definedName name="XDO_?FINAL_MV?360?">#REF!</definedName>
    <definedName name="XDO_?FINAL_MV?361?">#REF!</definedName>
    <definedName name="XDO_?FINAL_MV?362?">#REF!</definedName>
    <definedName name="XDO_?FINAL_MV?363?">#REF!</definedName>
    <definedName name="XDO_?FINAL_MV?364?">#REF!</definedName>
    <definedName name="XDO_?FINAL_MV?365?">#REF!</definedName>
    <definedName name="XDO_?FINAL_MV?366?">#REF!</definedName>
    <definedName name="XDO_?FINAL_MV?367?">#REF!</definedName>
    <definedName name="XDO_?FINAL_MV?368?">#REF!</definedName>
    <definedName name="XDO_?FINAL_MV?91?">MAETF!$F$7:$F$66</definedName>
    <definedName name="XDO_?FINAL_MV?92?">MAETF!$F$7:$F$85</definedName>
    <definedName name="XDO_?FINAL_MV?93?">MAETF!$F$7:$F$90</definedName>
    <definedName name="XDO_?FINAL_NAME?353?">#REF!</definedName>
    <definedName name="XDO_?FINAL_NAME?354?">#REF!</definedName>
    <definedName name="XDO_?FINAL_NAME?355?">#REF!</definedName>
    <definedName name="XDO_?FINAL_NAME?356?">#REF!</definedName>
    <definedName name="XDO_?FINAL_NAME?357?">#REF!</definedName>
    <definedName name="XDO_?FINAL_NAME?358?">#REF!</definedName>
    <definedName name="XDO_?FINAL_NAME?359?">#REF!</definedName>
    <definedName name="XDO_?FINAL_NAME?360?">#REF!</definedName>
    <definedName name="XDO_?FINAL_NAME?361?">#REF!</definedName>
    <definedName name="XDO_?FINAL_NAME?362?">#REF!</definedName>
    <definedName name="XDO_?FINAL_NAME?363?">#REF!</definedName>
    <definedName name="XDO_?FINAL_NAME?364?">#REF!</definedName>
    <definedName name="XDO_?FINAL_NAME?365?">#REF!</definedName>
    <definedName name="XDO_?FINAL_NAME?366?">#REF!</definedName>
    <definedName name="XDO_?FINAL_NAME?367?">#REF!</definedName>
    <definedName name="XDO_?FINAL_NAME?368?">#REF!</definedName>
    <definedName name="XDO_?FINAL_NAME?91?">MAETF!$B$7:$B$66</definedName>
    <definedName name="XDO_?FINAL_NAME?92?">MAETF!$B$7:$B$85</definedName>
    <definedName name="XDO_?FINAL_NAME?93?">MAETF!$B$7:$B$90</definedName>
    <definedName name="XDO_?FINAL_PER_NET?353?">#REF!</definedName>
    <definedName name="XDO_?FINAL_PER_NET?354?">#REF!</definedName>
    <definedName name="XDO_?FINAL_PER_NET?355?">#REF!</definedName>
    <definedName name="XDO_?FINAL_PER_NET?356?">#REF!</definedName>
    <definedName name="XDO_?FINAL_PER_NET?357?">#REF!</definedName>
    <definedName name="XDO_?FINAL_PER_NET?358?">#REF!</definedName>
    <definedName name="XDO_?FINAL_PER_NET?359?">#REF!</definedName>
    <definedName name="XDO_?FINAL_PER_NET?360?">#REF!</definedName>
    <definedName name="XDO_?FINAL_PER_NET?361?">#REF!</definedName>
    <definedName name="XDO_?FINAL_PER_NET?362?">#REF!</definedName>
    <definedName name="XDO_?FINAL_PER_NET?363?">#REF!</definedName>
    <definedName name="XDO_?FINAL_PER_NET?364?">#REF!</definedName>
    <definedName name="XDO_?FINAL_PER_NET?365?">#REF!</definedName>
    <definedName name="XDO_?FINAL_PER_NET?366?">#REF!</definedName>
    <definedName name="XDO_?FINAL_PER_NET?367?">#REF!</definedName>
    <definedName name="XDO_?FINAL_PER_NET?368?">#REF!</definedName>
    <definedName name="XDO_?FINAL_PER_NET?91?">MAETF!$G$7:$G$66</definedName>
    <definedName name="XDO_?FINAL_PER_NET?92?">MAETF!$G$7:$G$85</definedName>
    <definedName name="XDO_?FINAL_PER_NET?93?">MAETF!$G$7:$G$90</definedName>
    <definedName name="XDO_?FINAL_QUANTITE?353?">#REF!</definedName>
    <definedName name="XDO_?FINAL_QUANTITE?354?">#REF!</definedName>
    <definedName name="XDO_?FINAL_QUANTITE?355?">#REF!</definedName>
    <definedName name="XDO_?FINAL_QUANTITE?356?">#REF!</definedName>
    <definedName name="XDO_?FINAL_QUANTITE?357?">#REF!</definedName>
    <definedName name="XDO_?FINAL_QUANTITE?358?">#REF!</definedName>
    <definedName name="XDO_?FINAL_QUANTITE?359?">#REF!</definedName>
    <definedName name="XDO_?FINAL_QUANTITE?360?">#REF!</definedName>
    <definedName name="XDO_?FINAL_QUANTITE?361?">#REF!</definedName>
    <definedName name="XDO_?FINAL_QUANTITE?362?">#REF!</definedName>
    <definedName name="XDO_?FINAL_QUANTITE?363?">#REF!</definedName>
    <definedName name="XDO_?FINAL_QUANTITE?364?">#REF!</definedName>
    <definedName name="XDO_?FINAL_QUANTITE?365?">#REF!</definedName>
    <definedName name="XDO_?FINAL_QUANTITE?366?">#REF!</definedName>
    <definedName name="XDO_?FINAL_QUANTITE?367?">#REF!</definedName>
    <definedName name="XDO_?FINAL_QUANTITE?368?">#REF!</definedName>
    <definedName name="XDO_?FINAL_QUANTITE?91?">MAETF!$E$7:$E$66</definedName>
    <definedName name="XDO_?FINAL_QUANTITE?92?">MAETF!$E$7:$E$85</definedName>
    <definedName name="XDO_?FINAL_QUANTITE?93?">MAETF!$E$7:$E$90</definedName>
    <definedName name="XDO_?LONG_DESC?100?">#REF!</definedName>
    <definedName name="XDO_?LONG_DESC?101?">#REF!</definedName>
    <definedName name="XDO_?LONG_DESC?102?">#REF!</definedName>
    <definedName name="XDO_?LONG_DESC?103?">#REF!</definedName>
    <definedName name="XDO_?LONG_DESC?104?">#REF!</definedName>
    <definedName name="XDO_?LONG_DESC?20?">MAETF!$B$1</definedName>
    <definedName name="XDO_?LONG_DESC?99?">#REF!</definedName>
    <definedName name="XDO_?NAMC?">#REF!</definedName>
    <definedName name="XDO_?NAMC?1?">#REF!</definedName>
    <definedName name="XDO_?NAMC?10?" localSheetId="0">#REF!</definedName>
    <definedName name="XDO_?NAMC?10?">[1]MAN50ETF!#REF!</definedName>
    <definedName name="XDO_?NAMC?100?">#REF!</definedName>
    <definedName name="XDO_?NAMC?101?">#REF!</definedName>
    <definedName name="XDO_?NAMC?102?">#REF!</definedName>
    <definedName name="XDO_?NAMC?103?">#REF!</definedName>
    <definedName name="XDO_?NAMC?104?">#REF!</definedName>
    <definedName name="XDO_?NAMC?11?">#REF!</definedName>
    <definedName name="XDO_?NAMC?12?">#REF!</definedName>
    <definedName name="XDO_?NAMC?13?">#REF!</definedName>
    <definedName name="XDO_?NAMC?14?">#REF!</definedName>
    <definedName name="XDO_?NAMC?15?" localSheetId="0">#REF!</definedName>
    <definedName name="XDO_?NAMC?15?">[1]MANNF!#REF!</definedName>
    <definedName name="XDO_?NAMC?16?">#REF!</definedName>
    <definedName name="XDO_?NAMC?17?">#REF!</definedName>
    <definedName name="XDO_?NAMC?18?" localSheetId="0">#REF!</definedName>
    <definedName name="XDO_?NAMC?18?">[1]MAEAF!#REF!</definedName>
    <definedName name="XDO_?NAMC?19?">#REF!</definedName>
    <definedName name="XDO_?NAMC?2?">#REF!</definedName>
    <definedName name="XDO_?NAMC?20?">MAETF!#REF!</definedName>
    <definedName name="XDO_?NAMC?21?">[1]MASLF!#REF!</definedName>
    <definedName name="XDO_?NAMC?22?">#REF!</definedName>
    <definedName name="XDO_?NAMC?23?">#REF!</definedName>
    <definedName name="XDO_?NAMC?24?">[1]MAFTF!#REF!</definedName>
    <definedName name="XDO_?NAMC?25?">[1]MAFPF!#REF!</definedName>
    <definedName name="XDO_?NAMC?26?">[1]MANTF!#REF!</definedName>
    <definedName name="XDO_?NAMC?27?">#REF!</definedName>
    <definedName name="XDO_?NAMC?28?">[1]MATPF!#REF!</definedName>
    <definedName name="XDO_?NAMC?29?">[1]MASPF!#REF!</definedName>
    <definedName name="XDO_?NAMC?3?">#REF!</definedName>
    <definedName name="XDO_?NAMC?30?">[1]MAHTF!#REF!</definedName>
    <definedName name="XDO_?NAMC?31?">[1]MAHSF!#REF!</definedName>
    <definedName name="XDO_?NAMC?32?">[1]MTETF!#REF!</definedName>
    <definedName name="XDO_?NAMC?33?">[1]MAMFOF!#REF!</definedName>
    <definedName name="XDO_?NAMC?34?">[1]MANMF!#REF!</definedName>
    <definedName name="XDO_?NAMC?35?">[1]MANJF!#REF!</definedName>
    <definedName name="XDO_?NAMC?36?">#REF!</definedName>
    <definedName name="XDO_?NAMC?37?">[1]MAGEF!#REF!</definedName>
    <definedName name="XDO_?NAMC?38?">[1]MAAIF!#REF!</definedName>
    <definedName name="XDO_?NAMC?39?">[1]MACIF!#REF!</definedName>
    <definedName name="XDO_?NAMC?4?">#REF!</definedName>
    <definedName name="XDO_?NAMC?40?">[1]MAFGF!#REF!</definedName>
    <definedName name="XDO_?NAMC?41?">#REF!</definedName>
    <definedName name="XDO_?NAMC?42?">[1]MANV30F!#REF!</definedName>
    <definedName name="XDO_?NAMC?43?">[1]MANSJ28F!#REF!</definedName>
    <definedName name="XDO_?NAMC?44?">[1]MANG813F!#REF!</definedName>
    <definedName name="XDO_?NAMC?45?">[1]MASEF!#REF!</definedName>
    <definedName name="XDO_?NAMC?46?">[1]MANBT!#REF!</definedName>
    <definedName name="XDO_?NAMC?47?">[1]MAN1DLTF!#REF!</definedName>
    <definedName name="XDO_?NAMC?48?">#REF!</definedName>
    <definedName name="XDO_?NAMC?49?">[1]SENSEX!#REF!</definedName>
    <definedName name="XDO_?NAMC?5?">#REF!</definedName>
    <definedName name="XDO_?NAMC?50?">[1]ALPHA!#REF!</definedName>
    <definedName name="XDO_?NAMC?51?">[1]ITETF!#REF!</definedName>
    <definedName name="XDO_?NAMC?52?">#REF!</definedName>
    <definedName name="XDO_?NAMC?53?">[1]SMQETF!#REF!</definedName>
    <definedName name="XDO_?NAMC?54?">[1]SMQFOF!#REF!</definedName>
    <definedName name="XDO_?NAMC?55?">[1]MIDSMALL!#REF!</definedName>
    <definedName name="XDO_?NAMC?56?">[1]MNSFOF!#REF!</definedName>
    <definedName name="XDO_?NAMC?57?">[1]EVETF!#REF!</definedName>
    <definedName name="XDO_?NAMC?58?">[1]ALPHAFOF!#REF!</definedName>
    <definedName name="XDO_?NAMC?59?">[1]MULTIETF!#REF!</definedName>
    <definedName name="XDO_?NAMC?6?">#REF!</definedName>
    <definedName name="XDO_?NAMC?60?">[1]PSUBETF!#REF!</definedName>
    <definedName name="XDO_?NAMC?61?">[1]METALETF!#REF!</definedName>
    <definedName name="XDO_?NAMC?62?">[1]N50IF!#REF!</definedName>
    <definedName name="XDO_?NAMC?63?">[1]LM250!#REF!</definedName>
    <definedName name="XDO_?NAMC?64?">[1]MGOLDFOF!#REF!</definedName>
    <definedName name="XDO_?NAMC?65?">[1]TM750!#REF!</definedName>
    <definedName name="XDO_?NAMC?66?">'[1]1DGROWTH'!#REF!</definedName>
    <definedName name="XDO_?NAMC?67?">#REF!</definedName>
    <definedName name="XDO_?NAMC?68?">[1]B2CETF!#REF!</definedName>
    <definedName name="XDO_?NAMC?69?">[1]B2CETFOF!#REF!</definedName>
    <definedName name="XDO_?NAMC?7?">#REF!</definedName>
    <definedName name="XDO_?NAMC?70?">#REF!</definedName>
    <definedName name="XDO_?NAMC?71?">[1]IPOETF!#REF!</definedName>
    <definedName name="XDO_?NAMC?72?">[1]IPOFOF!#REF!</definedName>
    <definedName name="XDO_?NAMC?73?">'[1]200EWETF'!#REF!</definedName>
    <definedName name="XDO_?NAMC?74?">'[1]200EWFOF'!#REF!</definedName>
    <definedName name="XDO_?NAMC?75?">'[1]50EW'!#REF!</definedName>
    <definedName name="XDO_?NAMC?76?">#REF!</definedName>
    <definedName name="XDO_?NAMC?77?">'[1]912IBXFS'!#REF!</definedName>
    <definedName name="XDO_?NAMC?78?">[1]INTERNET!#REF!</definedName>
    <definedName name="XDO_?NAMC?79?">[1]SMARTFOF!#REF!</definedName>
    <definedName name="XDO_?NAMC?8?">#REF!</definedName>
    <definedName name="XDO_?NAMC?80?">[1]GLSLFOF!#REF!</definedName>
    <definedName name="XDO_?NAMC?81?">[1]ENERGY!#REF!</definedName>
    <definedName name="XDO_?NAMC?82?">[1]SML250!#REF!</definedName>
    <definedName name="XDO_?NAMC?83?">#REF!</definedName>
    <definedName name="XDO_?NAMC?84?">[1]TOP20ETF!#REF!</definedName>
    <definedName name="XDO_?NAMC?85?">[1]DIVIDEND!#REF!</definedName>
    <definedName name="XDO_?NAMC?86?">[1]HEALTH!#REF!</definedName>
    <definedName name="XDO_?NAMC?87?">[1]INFRAETF!#REF!</definedName>
    <definedName name="XDO_?NAMC?88?">[1]DEFENCE!#REF!</definedName>
    <definedName name="XDO_?NAMC?89?">[1]DEFENFOF!#REF!</definedName>
    <definedName name="XDO_?NAMC?9?">#REF!</definedName>
    <definedName name="XDO_?NAMC?90?">[1]METALFOF!#REF!</definedName>
    <definedName name="XDO_?NAMC?91?">[1]SILVRFOF!#REF!</definedName>
    <definedName name="XDO_?NAMC?92?">[1]VALUE50!#REF!</definedName>
    <definedName name="XDO_?NAMC?93?">[1]MIDMOM!#REF!</definedName>
    <definedName name="XDO_?NAMC?94?">[1]MIDMFOF!#REF!</definedName>
    <definedName name="XDO_?NAMC?95?">[1]HYBETF!#REF!</definedName>
    <definedName name="XDO_?NAMC?96?">[1]HYBIF!#REF!</definedName>
    <definedName name="XDO_?NAMC?97?">[1]LMSD!#REF!</definedName>
    <definedName name="XDO_?NAMC?98?">[1]BSEITIF!#REF!</definedName>
    <definedName name="XDO_?NAMC?99?">#REF!</definedName>
    <definedName name="XDO_?NDATE?">#REF!</definedName>
    <definedName name="XDO_?NDATE?1?">#REF!</definedName>
    <definedName name="XDO_?NDATE?10?" localSheetId="0">#REF!</definedName>
    <definedName name="XDO_?NDATE?10?">[1]MAN50ETF!#REF!</definedName>
    <definedName name="XDO_?NDATE?100?">#REF!</definedName>
    <definedName name="XDO_?NDATE?101?">#REF!</definedName>
    <definedName name="XDO_?NDATE?102?">#REF!</definedName>
    <definedName name="XDO_?NDATE?103?">#REF!</definedName>
    <definedName name="XDO_?NDATE?104?">#REF!</definedName>
    <definedName name="XDO_?NDATE?11?">#REF!</definedName>
    <definedName name="XDO_?NDATE?12?">#REF!</definedName>
    <definedName name="XDO_?NDATE?13?">#REF!</definedName>
    <definedName name="XDO_?NDATE?14?">#REF!</definedName>
    <definedName name="XDO_?NDATE?15?" localSheetId="0">#REF!</definedName>
    <definedName name="XDO_?NDATE?15?">[1]MANNF!#REF!</definedName>
    <definedName name="XDO_?NDATE?16?">#REF!</definedName>
    <definedName name="XDO_?NDATE?17?">#REF!</definedName>
    <definedName name="XDO_?NDATE?18?" localSheetId="0">#REF!</definedName>
    <definedName name="XDO_?NDATE?18?">[1]MAEAF!#REF!</definedName>
    <definedName name="XDO_?NDATE?19?">#REF!</definedName>
    <definedName name="XDO_?NDATE?2?">#REF!</definedName>
    <definedName name="XDO_?NDATE?20?">MAETF!#REF!</definedName>
    <definedName name="XDO_?NDATE?21?">[1]MASLF!#REF!</definedName>
    <definedName name="XDO_?NDATE?22?">#REF!</definedName>
    <definedName name="XDO_?NDATE?23?">#REF!</definedName>
    <definedName name="XDO_?NDATE?24?">[1]MAFTF!#REF!</definedName>
    <definedName name="XDO_?NDATE?25?">[1]MAFPF!#REF!</definedName>
    <definedName name="XDO_?NDATE?26?">[1]MANTF!#REF!</definedName>
    <definedName name="XDO_?NDATE?27?">#REF!</definedName>
    <definedName name="XDO_?NDATE?28?">[1]MATPF!#REF!</definedName>
    <definedName name="XDO_?NDATE?29?">[1]MASPF!#REF!</definedName>
    <definedName name="XDO_?NDATE?3?">#REF!</definedName>
    <definedName name="XDO_?NDATE?30?">[1]MAHTF!#REF!</definedName>
    <definedName name="XDO_?NDATE?31?">[1]MAHSF!#REF!</definedName>
    <definedName name="XDO_?NDATE?32?">[1]MTETF!#REF!</definedName>
    <definedName name="XDO_?NDATE?33?">[1]MAMFOF!#REF!</definedName>
    <definedName name="XDO_?NDATE?34?">[1]MANMF!#REF!</definedName>
    <definedName name="XDO_?NDATE?35?">[1]MANJF!#REF!</definedName>
    <definedName name="XDO_?NDATE?36?">#REF!</definedName>
    <definedName name="XDO_?NDATE?37?">[1]MAGEF!#REF!</definedName>
    <definedName name="XDO_?NDATE?38?">[1]MAAIF!#REF!</definedName>
    <definedName name="XDO_?NDATE?39?">[1]MACIF!#REF!</definedName>
    <definedName name="XDO_?NDATE?4?">#REF!</definedName>
    <definedName name="XDO_?NDATE?40?">[1]MAFGF!#REF!</definedName>
    <definedName name="XDO_?NDATE?41?">#REF!</definedName>
    <definedName name="XDO_?NDATE?42?">[1]MANV30F!#REF!</definedName>
    <definedName name="XDO_?NDATE?43?">[1]MANSJ28F!#REF!</definedName>
    <definedName name="XDO_?NDATE?44?">[1]MANG813F!#REF!</definedName>
    <definedName name="XDO_?NDATE?45?">[1]MASEF!#REF!</definedName>
    <definedName name="XDO_?NDATE?46?">[1]MANBT!#REF!</definedName>
    <definedName name="XDO_?NDATE?47?">[1]MAN1DLTF!#REF!</definedName>
    <definedName name="XDO_?NDATE?48?">#REF!</definedName>
    <definedName name="XDO_?NDATE?49?">[1]SENSEX!#REF!</definedName>
    <definedName name="XDO_?NDATE?5?">#REF!</definedName>
    <definedName name="XDO_?NDATE?50?">[1]ALPHA!#REF!</definedName>
    <definedName name="XDO_?NDATE?51?">[1]ITETF!#REF!</definedName>
    <definedName name="XDO_?NDATE?52?">#REF!</definedName>
    <definedName name="XDO_?NDATE?53?">[1]SMQETF!#REF!</definedName>
    <definedName name="XDO_?NDATE?54?">[1]SMQFOF!#REF!</definedName>
    <definedName name="XDO_?NDATE?55?">[1]MIDSMALL!#REF!</definedName>
    <definedName name="XDO_?NDATE?56?">[1]MNSFOF!#REF!</definedName>
    <definedName name="XDO_?NDATE?57?">[1]EVETF!#REF!</definedName>
    <definedName name="XDO_?NDATE?58?">[1]ALPHAFOF!#REF!</definedName>
    <definedName name="XDO_?NDATE?59?">[1]MULTIETF!#REF!</definedName>
    <definedName name="XDO_?NDATE?6?">#REF!</definedName>
    <definedName name="XDO_?NDATE?60?">[1]PSUBETF!#REF!</definedName>
    <definedName name="XDO_?NDATE?61?">[1]METALETF!#REF!</definedName>
    <definedName name="XDO_?NDATE?62?">[1]N50IF!#REF!</definedName>
    <definedName name="XDO_?NDATE?63?">[1]LM250!#REF!</definedName>
    <definedName name="XDO_?NDATE?64?">[1]MGOLDFOF!#REF!</definedName>
    <definedName name="XDO_?NDATE?65?">[1]TM750!#REF!</definedName>
    <definedName name="XDO_?NDATE?66?">'[1]1DGROWTH'!#REF!</definedName>
    <definedName name="XDO_?NDATE?67?">#REF!</definedName>
    <definedName name="XDO_?NDATE?68?">[1]B2CETF!#REF!</definedName>
    <definedName name="XDO_?NDATE?69?">[1]B2CETFOF!#REF!</definedName>
    <definedName name="XDO_?NDATE?7?">#REF!</definedName>
    <definedName name="XDO_?NDATE?70?">#REF!</definedName>
    <definedName name="XDO_?NDATE?71?">[1]IPOETF!#REF!</definedName>
    <definedName name="XDO_?NDATE?72?">[1]IPOFOF!#REF!</definedName>
    <definedName name="XDO_?NDATE?73?">'[1]200EWETF'!#REF!</definedName>
    <definedName name="XDO_?NDATE?74?">'[1]200EWFOF'!#REF!</definedName>
    <definedName name="XDO_?NDATE?75?">'[1]50EW'!#REF!</definedName>
    <definedName name="XDO_?NDATE?76?">#REF!</definedName>
    <definedName name="XDO_?NDATE?77?">'[1]912IBXFS'!#REF!</definedName>
    <definedName name="XDO_?NDATE?78?">[1]INTERNET!#REF!</definedName>
    <definedName name="XDO_?NDATE?79?">[1]SMARTFOF!#REF!</definedName>
    <definedName name="XDO_?NDATE?8?">#REF!</definedName>
    <definedName name="XDO_?NDATE?80?">[1]GLSLFOF!#REF!</definedName>
    <definedName name="XDO_?NDATE?81?">[1]ENERGY!#REF!</definedName>
    <definedName name="XDO_?NDATE?82?">[1]SML250!#REF!</definedName>
    <definedName name="XDO_?NDATE?83?">#REF!</definedName>
    <definedName name="XDO_?NDATE?84?">[1]TOP20ETF!#REF!</definedName>
    <definedName name="XDO_?NDATE?85?">[1]DIVIDEND!#REF!</definedName>
    <definedName name="XDO_?NDATE?86?">[1]HEALTH!#REF!</definedName>
    <definedName name="XDO_?NDATE?87?">[1]INFRAETF!#REF!</definedName>
    <definedName name="XDO_?NDATE?88?">[1]DEFENCE!#REF!</definedName>
    <definedName name="XDO_?NDATE?89?">[1]DEFENFOF!#REF!</definedName>
    <definedName name="XDO_?NDATE?9?">#REF!</definedName>
    <definedName name="XDO_?NDATE?90?">[1]METALFOF!#REF!</definedName>
    <definedName name="XDO_?NDATE?91?">[1]SILVRFOF!#REF!</definedName>
    <definedName name="XDO_?NDATE?92?">[1]VALUE50!#REF!</definedName>
    <definedName name="XDO_?NDATE?93?">[1]MIDMOM!#REF!</definedName>
    <definedName name="XDO_?NDATE?94?">[1]MIDMFOF!#REF!</definedName>
    <definedName name="XDO_?NDATE?95?">[1]HYBETF!#REF!</definedName>
    <definedName name="XDO_?NDATE?96?">[1]HYBIF!#REF!</definedName>
    <definedName name="XDO_?NDATE?97?">[1]LMSD!#REF!</definedName>
    <definedName name="XDO_?NDATE?98?">[1]BSEITIF!#REF!</definedName>
    <definedName name="XDO_?NDATE?99?">#REF!</definedName>
    <definedName name="XDO_?NNPTF?">#REF!</definedName>
    <definedName name="XDO_?NNPTF?1?">#REF!</definedName>
    <definedName name="XDO_?NNPTF?10?" localSheetId="0">#REF!</definedName>
    <definedName name="XDO_?NNPTF?10?">[1]MAN50ETF!#REF!</definedName>
    <definedName name="XDO_?NNPTF?100?">#REF!</definedName>
    <definedName name="XDO_?NNPTF?101?">#REF!</definedName>
    <definedName name="XDO_?NNPTF?102?">#REF!</definedName>
    <definedName name="XDO_?NNPTF?103?">#REF!</definedName>
    <definedName name="XDO_?NNPTF?104?">#REF!</definedName>
    <definedName name="XDO_?NNPTF?11?">#REF!</definedName>
    <definedName name="XDO_?NNPTF?12?">#REF!</definedName>
    <definedName name="XDO_?NNPTF?13?">#REF!</definedName>
    <definedName name="XDO_?NNPTF?14?">#REF!</definedName>
    <definedName name="XDO_?NNPTF?15?" localSheetId="0">#REF!</definedName>
    <definedName name="XDO_?NNPTF?15?">[1]MANNF!#REF!</definedName>
    <definedName name="XDO_?NNPTF?16?">#REF!</definedName>
    <definedName name="XDO_?NNPTF?17?">#REF!</definedName>
    <definedName name="XDO_?NNPTF?18?" localSheetId="0">#REF!</definedName>
    <definedName name="XDO_?NNPTF?18?">[1]MAEAF!#REF!</definedName>
    <definedName name="XDO_?NNPTF?19?">#REF!</definedName>
    <definedName name="XDO_?NNPTF?2?">#REF!</definedName>
    <definedName name="XDO_?NNPTF?20?">MAETF!#REF!</definedName>
    <definedName name="XDO_?NNPTF?21?">[1]MASLF!#REF!</definedName>
    <definedName name="XDO_?NNPTF?22?">#REF!</definedName>
    <definedName name="XDO_?NNPTF?23?">#REF!</definedName>
    <definedName name="XDO_?NNPTF?24?">[1]MAFTF!#REF!</definedName>
    <definedName name="XDO_?NNPTF?25?">[1]MAFPF!#REF!</definedName>
    <definedName name="XDO_?NNPTF?26?">[1]MANTF!#REF!</definedName>
    <definedName name="XDO_?NNPTF?27?">#REF!</definedName>
    <definedName name="XDO_?NNPTF?28?">[1]MATPF!#REF!</definedName>
    <definedName name="XDO_?NNPTF?29?">[1]MASPF!#REF!</definedName>
    <definedName name="XDO_?NNPTF?3?">#REF!</definedName>
    <definedName name="XDO_?NNPTF?30?">[1]MAHTF!#REF!</definedName>
    <definedName name="XDO_?NNPTF?31?">[1]MAHSF!#REF!</definedName>
    <definedName name="XDO_?NNPTF?32?">[1]MTETF!#REF!</definedName>
    <definedName name="XDO_?NNPTF?33?">[1]MAMFOF!#REF!</definedName>
    <definedName name="XDO_?NNPTF?34?">[1]MANMF!#REF!</definedName>
    <definedName name="XDO_?NNPTF?35?">[1]MANJF!#REF!</definedName>
    <definedName name="XDO_?NNPTF?36?">#REF!</definedName>
    <definedName name="XDO_?NNPTF?37?">[1]MAGEF!#REF!</definedName>
    <definedName name="XDO_?NNPTF?38?">[1]MAAIF!#REF!</definedName>
    <definedName name="XDO_?NNPTF?39?">[1]MACIF!#REF!</definedName>
    <definedName name="XDO_?NNPTF?4?">#REF!</definedName>
    <definedName name="XDO_?NNPTF?40?">[1]MAFGF!#REF!</definedName>
    <definedName name="XDO_?NNPTF?41?">#REF!</definedName>
    <definedName name="XDO_?NNPTF?42?">[1]MANV30F!#REF!</definedName>
    <definedName name="XDO_?NNPTF?43?">[1]MANSJ28F!#REF!</definedName>
    <definedName name="XDO_?NNPTF?44?">[1]MANG813F!#REF!</definedName>
    <definedName name="XDO_?NNPTF?45?">[1]MASEF!#REF!</definedName>
    <definedName name="XDO_?NNPTF?46?">[1]MANBT!#REF!</definedName>
    <definedName name="XDO_?NNPTF?47?">[1]MAN1DLTF!#REF!</definedName>
    <definedName name="XDO_?NNPTF?48?">#REF!</definedName>
    <definedName name="XDO_?NNPTF?49?">[1]SENSEX!#REF!</definedName>
    <definedName name="XDO_?NNPTF?5?">#REF!</definedName>
    <definedName name="XDO_?NNPTF?50?">[1]ALPHA!#REF!</definedName>
    <definedName name="XDO_?NNPTF?51?">[1]ITETF!#REF!</definedName>
    <definedName name="XDO_?NNPTF?52?">#REF!</definedName>
    <definedName name="XDO_?NNPTF?53?">[1]SMQETF!#REF!</definedName>
    <definedName name="XDO_?NNPTF?54?">[1]SMQFOF!#REF!</definedName>
    <definedName name="XDO_?NNPTF?55?">[1]MIDSMALL!#REF!</definedName>
    <definedName name="XDO_?NNPTF?56?">[1]MNSFOF!#REF!</definedName>
    <definedName name="XDO_?NNPTF?57?">[1]EVETF!#REF!</definedName>
    <definedName name="XDO_?NNPTF?58?">[1]ALPHAFOF!#REF!</definedName>
    <definedName name="XDO_?NNPTF?59?">[1]MULTIETF!#REF!</definedName>
    <definedName name="XDO_?NNPTF?6?">#REF!</definedName>
    <definedName name="XDO_?NNPTF?60?">[1]PSUBETF!#REF!</definedName>
    <definedName name="XDO_?NNPTF?61?">[1]METALETF!#REF!</definedName>
    <definedName name="XDO_?NNPTF?62?">[1]N50IF!#REF!</definedName>
    <definedName name="XDO_?NNPTF?63?">[1]LM250!#REF!</definedName>
    <definedName name="XDO_?NNPTF?64?">[1]MGOLDFOF!#REF!</definedName>
    <definedName name="XDO_?NNPTF?65?">[1]TM750!#REF!</definedName>
    <definedName name="XDO_?NNPTF?66?">'[1]1DGROWTH'!#REF!</definedName>
    <definedName name="XDO_?NNPTF?67?">#REF!</definedName>
    <definedName name="XDO_?NNPTF?68?">[1]B2CETF!#REF!</definedName>
    <definedName name="XDO_?NNPTF?69?">[1]B2CETFOF!#REF!</definedName>
    <definedName name="XDO_?NNPTF?7?">#REF!</definedName>
    <definedName name="XDO_?NNPTF?70?">#REF!</definedName>
    <definedName name="XDO_?NNPTF?71?">[1]IPOETF!#REF!</definedName>
    <definedName name="XDO_?NNPTF?72?">[1]IPOFOF!#REF!</definedName>
    <definedName name="XDO_?NNPTF?73?">'[1]200EWETF'!#REF!</definedName>
    <definedName name="XDO_?NNPTF?74?">'[1]200EWFOF'!#REF!</definedName>
    <definedName name="XDO_?NNPTF?75?">'[1]50EW'!#REF!</definedName>
    <definedName name="XDO_?NNPTF?76?">#REF!</definedName>
    <definedName name="XDO_?NNPTF?77?">'[1]912IBXFS'!#REF!</definedName>
    <definedName name="XDO_?NNPTF?78?">[1]INTERNET!#REF!</definedName>
    <definedName name="XDO_?NNPTF?79?">[1]SMARTFOF!#REF!</definedName>
    <definedName name="XDO_?NNPTF?8?">#REF!</definedName>
    <definedName name="XDO_?NNPTF?80?">[1]GLSLFOF!#REF!</definedName>
    <definedName name="XDO_?NNPTF?81?">[1]ENERGY!#REF!</definedName>
    <definedName name="XDO_?NNPTF?82?">[1]SML250!#REF!</definedName>
    <definedName name="XDO_?NNPTF?83?">#REF!</definedName>
    <definedName name="XDO_?NNPTF?84?">[1]TOP20ETF!#REF!</definedName>
    <definedName name="XDO_?NNPTF?85?">[1]DIVIDEND!#REF!</definedName>
    <definedName name="XDO_?NNPTF?86?">[1]HEALTH!#REF!</definedName>
    <definedName name="XDO_?NNPTF?87?">[1]INFRAETF!#REF!</definedName>
    <definedName name="XDO_?NNPTF?88?">[1]DEFENCE!#REF!</definedName>
    <definedName name="XDO_?NNPTF?89?">[1]DEFENFOF!#REF!</definedName>
    <definedName name="XDO_?NNPTF?9?">#REF!</definedName>
    <definedName name="XDO_?NNPTF?90?">[1]METALFOF!#REF!</definedName>
    <definedName name="XDO_?NNPTF?91?">[1]SILVRFOF!#REF!</definedName>
    <definedName name="XDO_?NNPTF?92?">[1]VALUE50!#REF!</definedName>
    <definedName name="XDO_?NNPTF?93?">[1]MIDMOM!#REF!</definedName>
    <definedName name="XDO_?NNPTF?94?">[1]MIDMFOF!#REF!</definedName>
    <definedName name="XDO_?NNPTF?95?">[1]HYBETF!#REF!</definedName>
    <definedName name="XDO_?NNPTF?96?">[1]HYBIF!#REF!</definedName>
    <definedName name="XDO_?NNPTF?97?">[1]LMSD!#REF!</definedName>
    <definedName name="XDO_?NNPTF?98?">[1]BSEITIF!#REF!</definedName>
    <definedName name="XDO_?NNPTF?99?">#REF!</definedName>
    <definedName name="XDO_?NOVAL?353?">#REF!</definedName>
    <definedName name="XDO_?NOVAL?354?">#REF!</definedName>
    <definedName name="XDO_?NOVAL?355?">#REF!</definedName>
    <definedName name="XDO_?NOVAL?356?">#REF!</definedName>
    <definedName name="XDO_?NOVAL?357?">#REF!</definedName>
    <definedName name="XDO_?NOVAL?358?">#REF!</definedName>
    <definedName name="XDO_?NOVAL?359?">#REF!</definedName>
    <definedName name="XDO_?NOVAL?360?">#REF!</definedName>
    <definedName name="XDO_?NOVAL?361?">#REF!</definedName>
    <definedName name="XDO_?NOVAL?362?">#REF!</definedName>
    <definedName name="XDO_?NOVAL?363?">#REF!</definedName>
    <definedName name="XDO_?NOVAL?364?">#REF!</definedName>
    <definedName name="XDO_?NOVAL?365?">#REF!</definedName>
    <definedName name="XDO_?NOVAL?366?">#REF!</definedName>
    <definedName name="XDO_?NOVAL?367?">#REF!</definedName>
    <definedName name="XDO_?NOVAL?368?">#REF!</definedName>
    <definedName name="XDO_?NOVAL?91?">MAETF!$A$7:$A$66</definedName>
    <definedName name="XDO_?NOVAL?92?">MAETF!$A$7:$A$85</definedName>
    <definedName name="XDO_?NOVAL?93?">MAETF!$A$7:$A$90</definedName>
    <definedName name="XDO_?NPTF?100?">#REF!</definedName>
    <definedName name="XDO_?NPTF?101?">#REF!</definedName>
    <definedName name="XDO_?NPTF?102?">#REF!</definedName>
    <definedName name="XDO_?NPTF?103?">#REF!</definedName>
    <definedName name="XDO_?NPTF?104?">#REF!</definedName>
    <definedName name="XDO_?NPTF?20?">MAETF!$C$1</definedName>
    <definedName name="XDO_?NPTF?99?">#REF!</definedName>
    <definedName name="XDO_?RATING?353?">#REF!</definedName>
    <definedName name="XDO_?RATING?354?">#REF!</definedName>
    <definedName name="XDO_?RATING?355?">#REF!</definedName>
    <definedName name="XDO_?RATING?356?">#REF!</definedName>
    <definedName name="XDO_?RATING?357?">#REF!</definedName>
    <definedName name="XDO_?RATING?358?">#REF!</definedName>
    <definedName name="XDO_?RATING?359?">#REF!</definedName>
    <definedName name="XDO_?RATING?360?">#REF!</definedName>
    <definedName name="XDO_?RATING?361?">#REF!</definedName>
    <definedName name="XDO_?RATING?362?">#REF!</definedName>
    <definedName name="XDO_?RATING?363?">#REF!</definedName>
    <definedName name="XDO_?RATING?364?">#REF!</definedName>
    <definedName name="XDO_?RATING?365?">#REF!</definedName>
    <definedName name="XDO_?RATING?366?">#REF!</definedName>
    <definedName name="XDO_?RATING?367?">#REF!</definedName>
    <definedName name="XDO_?RATING?368?">#REF!</definedName>
    <definedName name="XDO_?RATING?91?">MAETF!$D$7:$D$66</definedName>
    <definedName name="XDO_?RATING?92?">MAETF!$D$7:$D$85</definedName>
    <definedName name="XDO_?RATING?93?">MAETF!$D$7:$D$90</definedName>
    <definedName name="XDO_?TDATE?100?">#REF!</definedName>
    <definedName name="XDO_?TDATE?101?">#REF!</definedName>
    <definedName name="XDO_?TDATE?102?">#REF!</definedName>
    <definedName name="XDO_?TDATE?103?">#REF!</definedName>
    <definedName name="XDO_?TDATE?104?">#REF!</definedName>
    <definedName name="XDO_?TDATE?20?">MAETF!$E$1</definedName>
    <definedName name="XDO_?TDATE?99?">#REF!</definedName>
    <definedName name="XDO_?YTM?353?">#REF!</definedName>
    <definedName name="XDO_?YTM?354?">#REF!</definedName>
    <definedName name="XDO_?YTM?355?">#REF!</definedName>
    <definedName name="XDO_?YTM?356?">#REF!</definedName>
    <definedName name="XDO_?YTM?357?">#REF!</definedName>
    <definedName name="XDO_?YTM?358?">#REF!</definedName>
    <definedName name="XDO_?YTM?359?">#REF!</definedName>
    <definedName name="XDO_?YTM?360?">#REF!</definedName>
    <definedName name="XDO_?YTM?361?">#REF!</definedName>
    <definedName name="XDO_?YTM?362?">#REF!</definedName>
    <definedName name="XDO_?YTM?363?">#REF!</definedName>
    <definedName name="XDO_?YTM?364?">#REF!</definedName>
    <definedName name="XDO_?YTM?365?">#REF!</definedName>
    <definedName name="XDO_?YTM?366?">#REF!</definedName>
    <definedName name="XDO_?YTM?367?">#REF!</definedName>
    <definedName name="XDO_?YTM?368?">#REF!</definedName>
    <definedName name="XDO_?YTM?91?">MAETF!$H$7:$H$66</definedName>
    <definedName name="XDO_?YTM?92?">MAETF!$H$7:$H$85</definedName>
    <definedName name="XDO_?YTM?93?">MAETF!$H$7:$H$90</definedName>
    <definedName name="XDO_GROUP_?G_3?100?">#REF!</definedName>
    <definedName name="XDO_GROUP_?G_3?101?">#REF!</definedName>
    <definedName name="XDO_GROUP_?G_3?102?">#REF!</definedName>
    <definedName name="XDO_GROUP_?G_3?103?">#REF!</definedName>
    <definedName name="XDO_GROUP_?G_3?104?">#REF!</definedName>
    <definedName name="XDO_GROUP_?G_3?20?">MAETF!$5:$92</definedName>
    <definedName name="XDO_GROUP_?G_3?99?">#REF!</definedName>
    <definedName name="XDO_GROUP_?G_4?286?">#REF!</definedName>
    <definedName name="XDO_GROUP_?G_4?287?">#REF!</definedName>
    <definedName name="XDO_GROUP_?G_4?288?">#REF!</definedName>
    <definedName name="XDO_GROUP_?G_4?289?">#REF!</definedName>
    <definedName name="XDO_GROUP_?G_4?290?">#REF!</definedName>
    <definedName name="XDO_GROUP_?G_4?291?">#REF!</definedName>
    <definedName name="XDO_GROUP_?G_4?292?">#REF!</definedName>
    <definedName name="XDO_GROUP_?G_4?293?">#REF!</definedName>
    <definedName name="XDO_GROUP_?G_4?294?">#REF!</definedName>
    <definedName name="XDO_GROUP_?G_4?295?">#REF!</definedName>
    <definedName name="XDO_GROUP_?G_4?296?">#REF!</definedName>
    <definedName name="XDO_GROUP_?G_4?297?">#REF!</definedName>
    <definedName name="XDO_GROUP_?G_4?298?">#REF!</definedName>
    <definedName name="XDO_GROUP_?G_4?299?">#REF!</definedName>
    <definedName name="XDO_GROUP_?G_4?300?">#REF!</definedName>
    <definedName name="XDO_GROUP_?G_4?64?">MAETF!$6:$67</definedName>
    <definedName name="XDO_GROUP_?G_4?65?">MAETF!$84:$86</definedName>
    <definedName name="XDO_GROUP_?G_4?66?">MAETF!$89:$90</definedName>
    <definedName name="XDO_GROUP_?G_5?353?">#REF!</definedName>
    <definedName name="XDO_GROUP_?G_5?354?">#REF!</definedName>
    <definedName name="XDO_GROUP_?G_5?355?">#REF!</definedName>
    <definedName name="XDO_GROUP_?G_5?356?">#REF!</definedName>
    <definedName name="XDO_GROUP_?G_5?357?">#REF!</definedName>
    <definedName name="XDO_GROUP_?G_5?358?">#REF!</definedName>
    <definedName name="XDO_GROUP_?G_5?359?">#REF!</definedName>
    <definedName name="XDO_GROUP_?G_5?360?">#REF!</definedName>
    <definedName name="XDO_GROUP_?G_5?361?">#REF!</definedName>
    <definedName name="XDO_GROUP_?G_5?362?">#REF!</definedName>
    <definedName name="XDO_GROUP_?G_5?363?">#REF!</definedName>
    <definedName name="XDO_GROUP_?G_5?364?">#REF!</definedName>
    <definedName name="XDO_GROUP_?G_5?365?">#REF!</definedName>
    <definedName name="XDO_GROUP_?G_5?366?">#REF!</definedName>
    <definedName name="XDO_GROUP_?G_5?367?">#REF!</definedName>
    <definedName name="XDO_GROUP_?G_5?368?">#REF!</definedName>
    <definedName name="XDO_GROUP_?G_5?91?">MAETF!$7:$66</definedName>
    <definedName name="XDO_GROUP_?G_5?92?">MAETF!$85:$85</definedName>
    <definedName name="XDO_GROUP_?G_5?93?">MAETF!$90:$90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72" i="1" l="1"/>
</calcChain>
</file>

<file path=xl/sharedStrings.xml><?xml version="1.0" encoding="utf-8"?>
<sst xmlns="http://schemas.openxmlformats.org/spreadsheetml/2006/main" count="255" uniqueCount="201">
  <si>
    <t>Mirae Asset Nifty 100 ESG Sector Leaders ETF</t>
  </si>
  <si>
    <t>(An open ended scheme replicating/tracking Nifty 100 ESG Sector Leaders Total Return Index)</t>
  </si>
  <si>
    <r>
      <rPr>
        <b/>
        <sz val="11"/>
        <color rgb="FF000000"/>
        <rFont val="Calibri"/>
      </rPr>
      <t xml:space="preserve">NSE Symbol: </t>
    </r>
    <r>
      <rPr>
        <sz val="11"/>
        <color rgb="FF000000"/>
        <rFont val="Calibri"/>
      </rPr>
      <t>ESG ,</t>
    </r>
    <r>
      <rPr>
        <b/>
        <sz val="11"/>
        <color rgb="FF000000"/>
        <rFont val="Calibri"/>
      </rPr>
      <t xml:space="preserve"> BSE Scrip Code: </t>
    </r>
    <r>
      <rPr>
        <sz val="11"/>
        <color rgb="FF000000"/>
        <rFont val="Calibri"/>
      </rPr>
      <t>543246</t>
    </r>
  </si>
  <si>
    <t>MI021</t>
  </si>
  <si>
    <t>Monthly Portfolio Statement as on September 30, 2026</t>
  </si>
  <si>
    <t>Name of the Instrument</t>
  </si>
  <si>
    <t>ISIN</t>
  </si>
  <si>
    <t>Industry ^/ Rating</t>
  </si>
  <si>
    <t>Quantity</t>
  </si>
  <si>
    <t>Market/Fair Value 
(Rs. in Lacs)</t>
  </si>
  <si>
    <t>% to Net Assets</t>
  </si>
  <si>
    <t>YTM</t>
  </si>
  <si>
    <t>ESG Score*</t>
  </si>
  <si>
    <t>EQUITY &amp; EQUITY RELATED</t>
  </si>
  <si>
    <t>(a) Listed / awaiting listing on Stock Exchanges</t>
  </si>
  <si>
    <t>ICICI Bank Ltd.</t>
  </si>
  <si>
    <t>INE090A01021</t>
  </si>
  <si>
    <t>Banks</t>
  </si>
  <si>
    <t>Reliance Industries Ltd.</t>
  </si>
  <si>
    <t>INE002A01018</t>
  </si>
  <si>
    <t>Petroleum Products</t>
  </si>
  <si>
    <t>HDFC Bank Ltd.</t>
  </si>
  <si>
    <t>INE040A01034</t>
  </si>
  <si>
    <t>Bharti Airtel Ltd.</t>
  </si>
  <si>
    <t>INE397D01024</t>
  </si>
  <si>
    <t>Telecom - Services</t>
  </si>
  <si>
    <t>Axis Bank Ltd.</t>
  </si>
  <si>
    <t>INE238A01034</t>
  </si>
  <si>
    <t>Infosys Ltd.</t>
  </si>
  <si>
    <t>INE009A01021</t>
  </si>
  <si>
    <t>IT - Software</t>
  </si>
  <si>
    <t>Mahindra &amp; Mahindra Ltd.</t>
  </si>
  <si>
    <t>INE101A01026</t>
  </si>
  <si>
    <t>Automobiles</t>
  </si>
  <si>
    <t>Bajaj Finance Ltd.</t>
  </si>
  <si>
    <t>INE296A01032</t>
  </si>
  <si>
    <t>Finance</t>
  </si>
  <si>
    <t>Eternal Ltd.</t>
  </si>
  <si>
    <t>INE758T01015</t>
  </si>
  <si>
    <t>Retailing</t>
  </si>
  <si>
    <t>Titan Company Ltd.</t>
  </si>
  <si>
    <t>INE280A01028</t>
  </si>
  <si>
    <t>Consumer Durables</t>
  </si>
  <si>
    <t>Hindustan Unilever Ltd.</t>
  </si>
  <si>
    <t>INE030A01027</t>
  </si>
  <si>
    <t>Diversified FMCG</t>
  </si>
  <si>
    <t>Maruti Suzuki India Ltd.</t>
  </si>
  <si>
    <t>INE585B01010</t>
  </si>
  <si>
    <t>NTPC Ltd.</t>
  </si>
  <si>
    <t>INE733E01010</t>
  </si>
  <si>
    <t>Power</t>
  </si>
  <si>
    <t>Tata Steel Ltd.</t>
  </si>
  <si>
    <t>INE081A01020</t>
  </si>
  <si>
    <t>Ferrous Metals</t>
  </si>
  <si>
    <t>Shriram Finance Ltd.</t>
  </si>
  <si>
    <t>INE721A01047</t>
  </si>
  <si>
    <t>Hindalco Industries Ltd.</t>
  </si>
  <si>
    <t>INE038A01020</t>
  </si>
  <si>
    <t>Non - Ferrous Metals</t>
  </si>
  <si>
    <t>Adani Ports and Special Economic Zone Ltd.</t>
  </si>
  <si>
    <t>INE742F01042</t>
  </si>
  <si>
    <t>Transport Infrastructure</t>
  </si>
  <si>
    <t>HCL Technologies Ltd.</t>
  </si>
  <si>
    <t>INE860A01027</t>
  </si>
  <si>
    <t>Ultratech Cement Ltd.</t>
  </si>
  <si>
    <t>INE481G01011</t>
  </si>
  <si>
    <t>Cement &amp; Cement Products</t>
  </si>
  <si>
    <t>Power Grid Corporation of India Ltd.</t>
  </si>
  <si>
    <t>INE752E01010</t>
  </si>
  <si>
    <t>Grasim Industries Ltd.</t>
  </si>
  <si>
    <t>INE047A01021</t>
  </si>
  <si>
    <t>Asian Paints Ltd.</t>
  </si>
  <si>
    <t>INE021A01026</t>
  </si>
  <si>
    <t>Tech Mahindra Ltd.</t>
  </si>
  <si>
    <t>INE669C01036</t>
  </si>
  <si>
    <t>TVS Motor Company Ltd.</t>
  </si>
  <si>
    <t>INE494B01023</t>
  </si>
  <si>
    <t>Nestle India Ltd.</t>
  </si>
  <si>
    <t>INE239A01024</t>
  </si>
  <si>
    <t>Food Products</t>
  </si>
  <si>
    <t>Trent Ltd.</t>
  </si>
  <si>
    <t>INE849A01020</t>
  </si>
  <si>
    <t>Adani Power Ltd.</t>
  </si>
  <si>
    <t>INE814H01029</t>
  </si>
  <si>
    <t>Apollo Hospitals Enterprise Ltd.</t>
  </si>
  <si>
    <t>INE437A01024</t>
  </si>
  <si>
    <t>Healthcare Services</t>
  </si>
  <si>
    <t>Adani Enterprises Ltd.</t>
  </si>
  <si>
    <t>INE423A01024</t>
  </si>
  <si>
    <t>Metals &amp; Minerals Trading</t>
  </si>
  <si>
    <t>SBI Life Insurance Co. Ltd.</t>
  </si>
  <si>
    <t>INE123W01016</t>
  </si>
  <si>
    <t>Insurance</t>
  </si>
  <si>
    <t>Jio Financial Services Ltd.</t>
  </si>
  <si>
    <t>INE758E01017</t>
  </si>
  <si>
    <t>Cholamandalam Investment &amp; Finance Co. Ltd.</t>
  </si>
  <si>
    <t>INE121A01024</t>
  </si>
  <si>
    <t>Max Healthcare Institute Ltd.</t>
  </si>
  <si>
    <t>INE027H01010</t>
  </si>
  <si>
    <t>Cummins India Ltd.</t>
  </si>
  <si>
    <t>INE298A01020</t>
  </si>
  <si>
    <t>Industrial Products</t>
  </si>
  <si>
    <t>Bharat Petroleum Corporation Ltd.</t>
  </si>
  <si>
    <t>INE029A01011</t>
  </si>
  <si>
    <t>Avenue Supermarts Ltd.</t>
  </si>
  <si>
    <t>INE192R01011</t>
  </si>
  <si>
    <t>Tata Power Company Ltd.</t>
  </si>
  <si>
    <t>INE245A01021</t>
  </si>
  <si>
    <t>CG Power and Industrial Solutions Ltd.</t>
  </si>
  <si>
    <t>INE067A01029</t>
  </si>
  <si>
    <t>Electrical Equipment</t>
  </si>
  <si>
    <t>Britannia Industries Ltd.</t>
  </si>
  <si>
    <t>INE216A01030</t>
  </si>
  <si>
    <t>HDFC Life Insurance Company Ltd.</t>
  </si>
  <si>
    <t>INE795G01014</t>
  </si>
  <si>
    <t>Indian Oil Corporation Ltd.</t>
  </si>
  <si>
    <t>INE242A01010</t>
  </si>
  <si>
    <t>Torrent Pharmaceuticals Ltd.</t>
  </si>
  <si>
    <t>INE685A01028</t>
  </si>
  <si>
    <t>Pharmaceuticals &amp; Biotechnology</t>
  </si>
  <si>
    <t>Power Finance Corporation Ltd.</t>
  </si>
  <si>
    <t>INE134E01011</t>
  </si>
  <si>
    <t>HDFC Asset Management Co. Ltd.</t>
  </si>
  <si>
    <t>INE127D01025</t>
  </si>
  <si>
    <t>Capital Markets</t>
  </si>
  <si>
    <t>GAIL (India) Ltd.</t>
  </si>
  <si>
    <t>INE129A01019</t>
  </si>
  <si>
    <t>Gas</t>
  </si>
  <si>
    <t>Wipro Ltd.</t>
  </si>
  <si>
    <t>INE075A01022</t>
  </si>
  <si>
    <t>Pidilite Industries Ltd.</t>
  </si>
  <si>
    <t>INE318A01026</t>
  </si>
  <si>
    <t>Chemicals &amp; Petrochemicals</t>
  </si>
  <si>
    <t>DLF Ltd.</t>
  </si>
  <si>
    <t>INE271C01023</t>
  </si>
  <si>
    <t>Realty</t>
  </si>
  <si>
    <t>Adani Energy Solutions Ltd.</t>
  </si>
  <si>
    <t>INE931S01010</t>
  </si>
  <si>
    <t>Adani Green Energy Ltd.</t>
  </si>
  <si>
    <t>INE364U01010</t>
  </si>
  <si>
    <t>Bosch Ltd.</t>
  </si>
  <si>
    <t>INE323A01026</t>
  </si>
  <si>
    <t>Auto Components</t>
  </si>
  <si>
    <t>LTM Ltd.</t>
  </si>
  <si>
    <t>INE214T01019</t>
  </si>
  <si>
    <t>REC Ltd.</t>
  </si>
  <si>
    <t>INE020B01018</t>
  </si>
  <si>
    <t>ABB India Ltd.</t>
  </si>
  <si>
    <t>INE117A01022</t>
  </si>
  <si>
    <t>Godrej Consumer Products Ltd.</t>
  </si>
  <si>
    <t>INE102D01028</t>
  </si>
  <si>
    <t>Personal Products</t>
  </si>
  <si>
    <t>Siemens Ltd.</t>
  </si>
  <si>
    <t>INE003A01024</t>
  </si>
  <si>
    <t>Shree Cement Ltd.</t>
  </si>
  <si>
    <t>INE070A01015</t>
  </si>
  <si>
    <t>Hyundai Motor India Ltd.</t>
  </si>
  <si>
    <t>INE0V6F01027</t>
  </si>
  <si>
    <t>Hindustan Zinc Ltd.</t>
  </si>
  <si>
    <t>INE267A01025</t>
  </si>
  <si>
    <t>Ambuja Cements Ltd.</t>
  </si>
  <si>
    <t>INE079A01024</t>
  </si>
  <si>
    <t>Sub Total</t>
  </si>
  <si>
    <t>Weighted Average Fund Score</t>
  </si>
  <si>
    <t>(b) Unlisted</t>
  </si>
  <si>
    <t>NIL</t>
  </si>
  <si>
    <t>Total</t>
  </si>
  <si>
    <t>DEBT INSTRUMENTS</t>
  </si>
  <si>
    <t>(a) Listed / awaiting listing on Stock Exchange</t>
  </si>
  <si>
    <t>(b) Privately placed / Unlisted</t>
  </si>
  <si>
    <t>(c) Securitised Debt Instruments</t>
  </si>
  <si>
    <t>MONEY MARKET INSTRUMENTS</t>
  </si>
  <si>
    <t>OTHERS</t>
  </si>
  <si>
    <t>(a) TREPS / Reverse Repo</t>
  </si>
  <si>
    <t>TREPS</t>
  </si>
  <si>
    <t>Other Current Assets / (Liabilities)</t>
  </si>
  <si>
    <t>Net Receivables / (Payables)</t>
  </si>
  <si>
    <t>GRAND TOTAL</t>
  </si>
  <si>
    <t>**  Thinly Traded / Non Traded Security</t>
  </si>
  <si>
    <t>#  Unlisted Security</t>
  </si>
  <si>
    <t xml:space="preserve">$  Less Than 0.01% of Net Asset Value </t>
  </si>
  <si>
    <t>^ The Name of the Industry is in accordance with Industry Classification as recommended by AMFI.</t>
  </si>
  <si>
    <t> Notes &amp; Symbols :-</t>
  </si>
  <si>
    <t>(1)  The provision made for below investment grade or default securities as of September 30 2026. is Rs. Nil and its percentage to Net Asset Value is Nil.</t>
  </si>
  <si>
    <t>(2)  Total value and percentage of Illiquid Equity Shares: Nil.</t>
  </si>
  <si>
    <t>(3)  Net Assets Value per unit (in Rupees) are as follows:</t>
  </si>
  <si>
    <t>Plan/Option</t>
  </si>
  <si>
    <t xml:space="preserve"> As on September 30 2026</t>
  </si>
  <si>
    <t xml:space="preserve"> As on August 31 2026</t>
  </si>
  <si>
    <t>Regular Plan - Growth Option</t>
  </si>
  <si>
    <t>(4)  No Income Distribution Cum Capital Withdrawal  was declared during the Month ended September 30 2026.</t>
  </si>
  <si>
    <t>(5)  No Bonus declared during the Month ended September 30 2026.</t>
  </si>
  <si>
    <t>(6)  Total outstanding exposure in derivative instruments as on September 30 2026.  is Nil.</t>
  </si>
  <si>
    <t>(7)  Total investments in Foreign Securities / Overseas ETFs / ADRs / GDRs as on September 30 2026. is Nil.</t>
  </si>
  <si>
    <t>(8)  During the period, the portfolio turnover ratio is 0.27 times.</t>
  </si>
  <si>
    <t>(9)  The Face Value per unit is Rs. 17.5/-</t>
  </si>
  <si>
    <t>(10) Investments in Fixed Deposits : Nil.</t>
  </si>
  <si>
    <t>(11) Repo in Corporate Debt is Nil.</t>
  </si>
  <si>
    <t xml:space="preserve">(12)Total value of short term deposit(s) : Nil </t>
  </si>
  <si>
    <t>(13) Aggregate investments by other schemes of Mirae Asset Mutual Fund at the end of the period is Rs.7535.79 Lakhs</t>
  </si>
  <si>
    <t>*Note: This section contains information developed by Stakeholders Empowerment Services. Such information and data are proprietary of Stakeholders Empowerment Services and/or its third party suppliers (Third Party Data) and are provided for informational purposes only. They do not constitute an endorsement of any product or project, nor an investment advice and are not warranted to be complete, timely, accurate or suitable for a particular purpose. Their use is subject to conditions available at https://www.sesgovernance.com/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</si>
</sst>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dd/mm/yyyy;@"/>
    <numFmt numFmtId="166" formatCode="dd\-mmm\-yy"/>
    <numFmt numFmtId="167" formatCode="#0.0000"/>
  </numFmts>
  <fonts count="14" x14ac:knownFonts="1">
    <font>
      <sz val="11"/>
      <color rgb="FF000000"/>
      <name val="Aptos Narrow"/>
      <scheme val="minor"/>
    </font>
    <font>
      <sz val="9"/>
      <color rgb="FF000000"/>
      <name val="Arial"/>
    </font>
    <font>
      <b/>
      <sz val="16"/>
      <color rgb="FF000000"/>
      <name val="Arial"/>
    </font>
    <font>
      <sz val="10"/>
      <color rgb="FF000000"/>
      <name val="Arial"/>
    </font>
    <font>
      <b/>
      <sz val="11"/>
      <color rgb="FF000000"/>
      <name val="Calibri"/>
    </font>
    <font>
      <sz val="11"/>
      <color rgb="FF000000"/>
      <name val="Calibri"/>
    </font>
    <font>
      <b/>
      <sz val="10"/>
      <color rgb="FF000000"/>
      <name val="Arial"/>
    </font>
    <font>
      <sz val="10"/>
      <color rgb="FFFFFFFF"/>
      <name val="Arial"/>
    </font>
    <font>
      <b/>
      <sz val="9"/>
      <color rgb="FF000000"/>
      <name val="Arial"/>
    </font>
    <font>
      <sz val="9"/>
      <color rgb="FFFFFFFF"/>
      <name val="Arial"/>
    </font>
    <font>
      <b/>
      <sz val="9"/>
      <color rgb="FF000000"/>
      <name val="Arial"/>
      <family val="2"/>
    </font>
    <font>
      <sz val="11"/>
      <color theme="1"/>
      <name val="Calibri"/>
      <family val="2"/>
    </font>
    <font>
      <b/>
      <sz val="9"/>
      <color indexed="8"/>
      <name val="Arial"/>
      <family val="2"/>
    </font>
    <font>
      <sz val="10"/>
      <color rgb="FF000000"/>
      <name val="Arial"/>
      <family val="2"/>
    </font>
  </fonts>
  <fills count="3">
    <fill>
      <patternFill patternType="none"/>
    </fill>
    <fill>
      <patternFill patternType="gray125"/>
    </fill>
    <fill>
      <patternFill patternType="solid">
        <fgColor rgb="FFFFFFFF"/>
        <bgColor rgb="FFFFFFFF"/>
      </patternFill>
    </fill>
  </fills>
  <borders count="49">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FFFFFF"/>
      </bottom>
      <diagonal/>
    </border>
    <border>
      <left style="medium">
        <color rgb="FF000000"/>
      </left>
      <right style="medium">
        <color rgb="FF000000"/>
      </right>
      <top style="thin">
        <color rgb="FFFFFFFF"/>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rgb="FF000000"/>
      </left>
      <right style="thin">
        <color rgb="FF000000"/>
      </right>
      <top/>
      <bottom style="thin">
        <color rgb="FFD9D9D9"/>
      </bottom>
      <diagonal/>
    </border>
    <border>
      <left style="thin">
        <color rgb="FF000000"/>
      </left>
      <right/>
      <top/>
      <bottom style="thin">
        <color rgb="FFD9D9D9"/>
      </bottom>
      <diagonal/>
    </border>
    <border>
      <left style="medium">
        <color rgb="FF000000"/>
      </left>
      <right style="thin">
        <color rgb="FF000000"/>
      </right>
      <top style="thin">
        <color rgb="FFD9D9D9"/>
      </top>
      <bottom style="thin">
        <color rgb="FFD9D9D9"/>
      </bottom>
      <diagonal/>
    </border>
    <border>
      <left style="medium">
        <color rgb="FF000000"/>
      </left>
      <right style="thin">
        <color rgb="FF000000"/>
      </right>
      <top/>
      <bottom style="thin">
        <color rgb="FFD9D9D9"/>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bottom style="thin">
        <color rgb="FFD9D9D9"/>
      </bottom>
      <diagonal/>
    </border>
    <border>
      <left/>
      <right style="medium">
        <color rgb="FF000000"/>
      </right>
      <top/>
      <bottom style="thin">
        <color rgb="FFD9D9D9"/>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thin">
        <color rgb="FFD9D9D9"/>
      </bottom>
      <diagonal/>
    </border>
    <border>
      <left style="thin">
        <color rgb="FF000000"/>
      </left>
      <right style="thin">
        <color rgb="FF000000"/>
      </right>
      <top style="thin">
        <color rgb="FF000000"/>
      </top>
      <bottom style="thin">
        <color rgb="FFD9D9D9"/>
      </bottom>
      <diagonal/>
    </border>
    <border>
      <left style="thin">
        <color rgb="FF000000"/>
      </left>
      <right/>
      <top style="thin">
        <color rgb="FF000000"/>
      </top>
      <bottom style="thin">
        <color rgb="FFD9D9D9"/>
      </bottom>
      <diagonal/>
    </border>
    <border>
      <left style="thin">
        <color rgb="FF000000"/>
      </left>
      <right style="medium">
        <color rgb="FF000000"/>
      </right>
      <top style="thin">
        <color rgb="FF000000"/>
      </top>
      <bottom style="thin">
        <color rgb="FFD9D9D9"/>
      </bottom>
      <diagonal/>
    </border>
    <border>
      <left style="thin">
        <color rgb="FF000000"/>
      </left>
      <right style="thin">
        <color rgb="FF000000"/>
      </right>
      <top style="thin">
        <color rgb="FFD9D9D9"/>
      </top>
      <bottom style="thin">
        <color rgb="FFD9D9D9"/>
      </bottom>
      <diagonal/>
    </border>
    <border>
      <left style="thin">
        <color rgb="FF000000"/>
      </left>
      <right style="thin">
        <color rgb="FF000000"/>
      </right>
      <top style="thin">
        <color rgb="FFD9D9D9"/>
      </top>
      <bottom/>
      <diagonal/>
    </border>
    <border>
      <left style="thin">
        <color rgb="FF000000"/>
      </left>
      <right/>
      <top style="thin">
        <color rgb="FFD9D9D9"/>
      </top>
      <bottom/>
      <diagonal/>
    </border>
    <border>
      <left style="thin">
        <color rgb="FF000000"/>
      </left>
      <right style="medium">
        <color rgb="FF000000"/>
      </right>
      <top style="thin">
        <color rgb="FFD9D9D9"/>
      </top>
      <bottom style="thin">
        <color rgb="FFD9D9D9"/>
      </bottom>
      <diagonal/>
    </border>
    <border>
      <left style="thin">
        <color rgb="FF000000"/>
      </left>
      <right/>
      <top style="thin">
        <color rgb="FFD9D9D9"/>
      </top>
      <bottom style="thin">
        <color rgb="FFD9D9D9"/>
      </bottom>
      <diagonal/>
    </border>
    <border>
      <left/>
      <right style="medium">
        <color rgb="FF000000"/>
      </right>
      <top style="thin">
        <color rgb="FFD9D9D9"/>
      </top>
      <bottom style="thin">
        <color rgb="FFD9D9D9"/>
      </bottom>
      <diagonal/>
    </border>
    <border>
      <left style="medium">
        <color rgb="FF000000"/>
      </left>
      <right style="thin">
        <color rgb="FF000000"/>
      </right>
      <top style="thin">
        <color rgb="FFD9D9D9"/>
      </top>
      <bottom/>
      <diagonal/>
    </border>
    <border>
      <left/>
      <right style="medium">
        <color rgb="FF000000"/>
      </right>
      <top style="thin">
        <color rgb="FFD9D9D9"/>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style="thin">
        <color rgb="FF000000"/>
      </top>
      <bottom/>
      <diagonal/>
    </border>
    <border>
      <left style="medium">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s>
  <cellStyleXfs count="2">
    <xf numFmtId="0" fontId="0" fillId="0" borderId="0"/>
    <xf numFmtId="0" fontId="11" fillId="0" borderId="0"/>
  </cellStyleXfs>
  <cellXfs count="129">
    <xf numFmtId="0" fontId="0" fillId="0" borderId="0" xfId="0"/>
    <xf numFmtId="0" fontId="1" fillId="0" borderId="0" xfId="0" applyFont="1" applyAlignment="1">
      <alignment vertical="top"/>
    </xf>
    <xf numFmtId="0" fontId="2" fillId="0" borderId="1" xfId="0" applyFont="1" applyBorder="1" applyAlignment="1">
      <alignment horizontal="center" vertical="center"/>
    </xf>
    <xf numFmtId="0" fontId="1" fillId="0" borderId="1" xfId="0" applyFont="1" applyBorder="1" applyAlignment="1">
      <alignment vertical="top"/>
    </xf>
    <xf numFmtId="164" fontId="1" fillId="0" borderId="1" xfId="0" applyNumberFormat="1" applyFont="1" applyBorder="1" applyAlignment="1">
      <alignment vertical="top"/>
    </xf>
    <xf numFmtId="43" fontId="1" fillId="0" borderId="1" xfId="0" applyNumberFormat="1" applyFont="1" applyBorder="1" applyAlignment="1">
      <alignment vertical="top"/>
    </xf>
    <xf numFmtId="10" fontId="1" fillId="0" borderId="1" xfId="0" applyNumberFormat="1" applyFont="1" applyBorder="1" applyAlignment="1">
      <alignment vertical="top"/>
    </xf>
    <xf numFmtId="165" fontId="1" fillId="0" borderId="0" xfId="0" applyNumberFormat="1" applyFont="1" applyAlignment="1">
      <alignment vertical="top"/>
    </xf>
    <xf numFmtId="0" fontId="1" fillId="0" borderId="2" xfId="0" applyFont="1" applyBorder="1" applyAlignment="1">
      <alignment vertical="top"/>
    </xf>
    <xf numFmtId="164" fontId="1" fillId="0" borderId="2" xfId="0" applyNumberFormat="1" applyFont="1" applyBorder="1" applyAlignment="1">
      <alignment vertical="top"/>
    </xf>
    <xf numFmtId="43" fontId="1" fillId="0" borderId="2" xfId="0" applyNumberFormat="1" applyFont="1" applyBorder="1" applyAlignment="1">
      <alignment vertical="top"/>
    </xf>
    <xf numFmtId="10" fontId="1" fillId="0" borderId="2" xfId="0" applyNumberFormat="1" applyFont="1" applyBorder="1" applyAlignment="1">
      <alignment vertical="top"/>
    </xf>
    <xf numFmtId="0" fontId="3" fillId="0" borderId="3" xfId="0" applyFont="1" applyBorder="1" applyAlignment="1">
      <alignment horizontal="center" vertical="center" wrapText="1"/>
    </xf>
    <xf numFmtId="0" fontId="1" fillId="0" borderId="3" xfId="0" applyFont="1" applyBorder="1" applyAlignment="1">
      <alignment vertical="top"/>
    </xf>
    <xf numFmtId="164" fontId="1" fillId="0" borderId="3" xfId="0" applyNumberFormat="1" applyFont="1" applyBorder="1" applyAlignment="1">
      <alignment vertical="top"/>
    </xf>
    <xf numFmtId="43" fontId="1" fillId="0" borderId="3" xfId="0" applyNumberFormat="1" applyFont="1" applyBorder="1" applyAlignment="1">
      <alignment vertical="top"/>
    </xf>
    <xf numFmtId="10" fontId="1" fillId="0" borderId="3" xfId="0" applyNumberFormat="1" applyFont="1" applyBorder="1" applyAlignment="1">
      <alignment vertical="top"/>
    </xf>
    <xf numFmtId="0" fontId="3" fillId="0" borderId="0" xfId="0" applyFont="1" applyAlignment="1">
      <alignment vertical="top"/>
    </xf>
    <xf numFmtId="0" fontId="6" fillId="0" borderId="0" xfId="0" applyFont="1" applyAlignment="1">
      <alignment vertical="top"/>
    </xf>
    <xf numFmtId="0" fontId="7" fillId="0" borderId="0" xfId="0" applyFont="1" applyAlignment="1">
      <alignment vertical="top"/>
    </xf>
    <xf numFmtId="166" fontId="7" fillId="0" borderId="0" xfId="0" applyNumberFormat="1" applyFont="1" applyAlignment="1">
      <alignment horizontal="left" vertical="top"/>
    </xf>
    <xf numFmtId="43" fontId="3" fillId="0" borderId="0" xfId="0" applyNumberFormat="1" applyFont="1" applyAlignment="1">
      <alignment vertical="top"/>
    </xf>
    <xf numFmtId="10" fontId="3" fillId="0" borderId="0" xfId="0" applyNumberFormat="1" applyFont="1" applyAlignment="1">
      <alignment vertical="top"/>
    </xf>
    <xf numFmtId="165" fontId="3" fillId="0" borderId="0" xfId="0" applyNumberFormat="1" applyFont="1" applyAlignment="1">
      <alignment vertical="top"/>
    </xf>
    <xf numFmtId="0" fontId="8" fillId="0" borderId="0" xfId="0" applyFont="1" applyAlignment="1">
      <alignment vertical="top"/>
    </xf>
    <xf numFmtId="0" fontId="9" fillId="0" borderId="0" xfId="0" applyFont="1" applyAlignment="1">
      <alignment vertical="top"/>
    </xf>
    <xf numFmtId="166" fontId="9" fillId="0" borderId="0" xfId="0" applyNumberFormat="1" applyFont="1" applyAlignment="1">
      <alignment horizontal="left" vertical="top"/>
    </xf>
    <xf numFmtId="43" fontId="1" fillId="0" borderId="0" xfId="0" applyNumberFormat="1" applyFont="1" applyAlignment="1">
      <alignment vertical="top"/>
    </xf>
    <xf numFmtId="10" fontId="1" fillId="0" borderId="0" xfId="0" applyNumberFormat="1" applyFont="1" applyAlignment="1">
      <alignment vertical="top"/>
    </xf>
    <xf numFmtId="4" fontId="1" fillId="0" borderId="0" xfId="0" applyNumberFormat="1" applyFont="1" applyAlignment="1">
      <alignment vertical="top"/>
    </xf>
    <xf numFmtId="2" fontId="1" fillId="0" borderId="0" xfId="0" applyNumberFormat="1" applyFont="1" applyAlignment="1">
      <alignment vertical="top"/>
    </xf>
    <xf numFmtId="164" fontId="3" fillId="0" borderId="0" xfId="0" applyNumberFormat="1" applyFont="1" applyAlignment="1">
      <alignment vertical="top"/>
    </xf>
    <xf numFmtId="10" fontId="6" fillId="0" borderId="0" xfId="0" applyNumberFormat="1" applyFont="1" applyAlignment="1">
      <alignment vertical="top"/>
    </xf>
    <xf numFmtId="0" fontId="8" fillId="0" borderId="4" xfId="0" applyFont="1" applyBorder="1" applyAlignment="1">
      <alignment vertical="top"/>
    </xf>
    <xf numFmtId="0" fontId="8" fillId="0" borderId="5" xfId="0" applyFont="1" applyBorder="1" applyAlignment="1">
      <alignment horizontal="center" vertical="top"/>
    </xf>
    <xf numFmtId="164" fontId="8" fillId="0" borderId="5" xfId="0" applyNumberFormat="1" applyFont="1" applyBorder="1" applyAlignment="1">
      <alignment horizontal="center" vertical="top"/>
    </xf>
    <xf numFmtId="43" fontId="8" fillId="0" borderId="5" xfId="0" applyNumberFormat="1" applyFont="1" applyBorder="1" applyAlignment="1">
      <alignment horizontal="center" vertical="top" wrapText="1"/>
    </xf>
    <xf numFmtId="10" fontId="8" fillId="0" borderId="6" xfId="0" applyNumberFormat="1" applyFont="1" applyBorder="1" applyAlignment="1">
      <alignment horizontal="center" vertical="top" wrapText="1"/>
    </xf>
    <xf numFmtId="10" fontId="8" fillId="0" borderId="6" xfId="0" applyNumberFormat="1" applyFont="1" applyBorder="1" applyAlignment="1">
      <alignment horizontal="center" vertical="top"/>
    </xf>
    <xf numFmtId="10" fontId="8" fillId="0" borderId="7" xfId="0" applyNumberFormat="1" applyFont="1" applyBorder="1" applyAlignment="1">
      <alignment horizontal="center" vertical="top"/>
    </xf>
    <xf numFmtId="0" fontId="9" fillId="2" borderId="0" xfId="0" applyFont="1" applyFill="1" applyAlignment="1">
      <alignment vertical="top"/>
    </xf>
    <xf numFmtId="0" fontId="8" fillId="0" borderId="8" xfId="0" applyFont="1" applyBorder="1" applyAlignment="1">
      <alignment vertical="top"/>
    </xf>
    <xf numFmtId="0" fontId="1" fillId="0" borderId="9" xfId="0" applyFont="1" applyBorder="1" applyAlignment="1">
      <alignment vertical="top"/>
    </xf>
    <xf numFmtId="164" fontId="1" fillId="0" borderId="9" xfId="0" applyNumberFormat="1" applyFont="1" applyBorder="1" applyAlignment="1">
      <alignment vertical="top"/>
    </xf>
    <xf numFmtId="43" fontId="1" fillId="0" borderId="9" xfId="0" applyNumberFormat="1" applyFont="1" applyBorder="1" applyAlignment="1">
      <alignment horizontal="right" vertical="top"/>
    </xf>
    <xf numFmtId="10" fontId="1" fillId="0" borderId="10" xfId="0" applyNumberFormat="1" applyFont="1" applyBorder="1" applyAlignment="1">
      <alignment horizontal="right" vertical="top"/>
    </xf>
    <xf numFmtId="10" fontId="1" fillId="0" borderId="10" xfId="0" applyNumberFormat="1" applyFont="1" applyBorder="1" applyAlignment="1">
      <alignment vertical="top"/>
    </xf>
    <xf numFmtId="165" fontId="1" fillId="0" borderId="7" xfId="0" applyNumberFormat="1" applyFont="1" applyBorder="1" applyAlignment="1">
      <alignment vertical="top"/>
    </xf>
    <xf numFmtId="0" fontId="8" fillId="2" borderId="11" xfId="0" applyFont="1" applyFill="1" applyBorder="1" applyAlignment="1">
      <alignment vertical="top"/>
    </xf>
    <xf numFmtId="0" fontId="1" fillId="0" borderId="12" xfId="0" applyFont="1" applyBorder="1" applyAlignment="1">
      <alignment vertical="top"/>
    </xf>
    <xf numFmtId="43" fontId="1" fillId="0" borderId="7" xfId="0" applyNumberFormat="1" applyFont="1" applyBorder="1" applyAlignment="1">
      <alignment vertical="top"/>
    </xf>
    <xf numFmtId="0" fontId="10" fillId="0" borderId="0" xfId="0" applyFont="1" applyAlignment="1">
      <alignment vertical="top"/>
    </xf>
    <xf numFmtId="0" fontId="8" fillId="0" borderId="12" xfId="0" applyFont="1" applyBorder="1" applyAlignment="1">
      <alignment vertical="top"/>
    </xf>
    <xf numFmtId="43" fontId="8" fillId="2" borderId="13" xfId="0" applyNumberFormat="1" applyFont="1" applyFill="1" applyBorder="1" applyAlignment="1">
      <alignment horizontal="right" vertical="top"/>
    </xf>
    <xf numFmtId="10" fontId="8" fillId="2" borderId="14" xfId="0" applyNumberFormat="1" applyFont="1" applyFill="1" applyBorder="1" applyAlignment="1">
      <alignment horizontal="right" vertical="top"/>
    </xf>
    <xf numFmtId="43" fontId="10" fillId="0" borderId="7" xfId="0" applyNumberFormat="1" applyFont="1" applyBorder="1" applyAlignment="1">
      <alignment vertical="top"/>
    </xf>
    <xf numFmtId="0" fontId="12" fillId="0" borderId="0" xfId="1" applyFont="1" applyAlignment="1">
      <alignment horizontal="left" vertical="center"/>
    </xf>
    <xf numFmtId="43" fontId="8" fillId="2" borderId="15" xfId="0" applyNumberFormat="1" applyFont="1" applyFill="1" applyBorder="1" applyAlignment="1">
      <alignment horizontal="right" vertical="top"/>
    </xf>
    <xf numFmtId="10" fontId="8" fillId="2" borderId="16" xfId="0" applyNumberFormat="1" applyFont="1" applyFill="1" applyBorder="1" applyAlignment="1">
      <alignment horizontal="right" vertical="top"/>
    </xf>
    <xf numFmtId="10" fontId="1" fillId="0" borderId="17" xfId="0" applyNumberFormat="1" applyFont="1" applyBorder="1" applyAlignment="1">
      <alignment vertical="top"/>
    </xf>
    <xf numFmtId="164" fontId="1" fillId="0" borderId="10" xfId="0" applyNumberFormat="1" applyFont="1" applyBorder="1" applyAlignment="1">
      <alignment vertical="top"/>
    </xf>
    <xf numFmtId="10" fontId="8" fillId="2" borderId="13" xfId="0" applyNumberFormat="1" applyFont="1" applyFill="1" applyBorder="1" applyAlignment="1">
      <alignment horizontal="right" vertical="top"/>
    </xf>
    <xf numFmtId="10" fontId="1" fillId="0" borderId="18" xfId="0" applyNumberFormat="1" applyFont="1" applyBorder="1" applyAlignment="1">
      <alignment vertical="top"/>
    </xf>
    <xf numFmtId="0" fontId="8" fillId="0" borderId="19" xfId="0" applyFont="1" applyBorder="1" applyAlignment="1">
      <alignment vertical="top"/>
    </xf>
    <xf numFmtId="0" fontId="1" fillId="0" borderId="15" xfId="0" applyFont="1" applyBorder="1" applyAlignment="1">
      <alignment vertical="top"/>
    </xf>
    <xf numFmtId="164" fontId="1" fillId="0" borderId="15" xfId="0" applyNumberFormat="1" applyFont="1" applyBorder="1" applyAlignment="1">
      <alignment vertical="top"/>
    </xf>
    <xf numFmtId="43" fontId="8" fillId="2" borderId="20" xfId="0" applyNumberFormat="1" applyFont="1" applyFill="1" applyBorder="1" applyAlignment="1">
      <alignment horizontal="right" vertical="top"/>
    </xf>
    <xf numFmtId="10" fontId="8" fillId="2" borderId="21" xfId="0" applyNumberFormat="1" applyFont="1" applyFill="1" applyBorder="1" applyAlignment="1">
      <alignment horizontal="right" vertical="top"/>
    </xf>
    <xf numFmtId="10" fontId="1" fillId="0" borderId="22" xfId="0" applyNumberFormat="1" applyFont="1" applyBorder="1" applyAlignment="1">
      <alignment vertical="top"/>
    </xf>
    <xf numFmtId="0" fontId="8" fillId="0" borderId="23" xfId="0" applyFont="1" applyBorder="1" applyAlignment="1">
      <alignment vertical="top"/>
    </xf>
    <xf numFmtId="0" fontId="1" fillId="0" borderId="24" xfId="0" applyFont="1" applyBorder="1" applyAlignment="1">
      <alignment vertical="top"/>
    </xf>
    <xf numFmtId="164" fontId="1" fillId="0" borderId="24" xfId="0" applyNumberFormat="1" applyFont="1" applyBorder="1" applyAlignment="1">
      <alignment vertical="top"/>
    </xf>
    <xf numFmtId="43" fontId="8" fillId="2" borderId="24" xfId="0" applyNumberFormat="1" applyFont="1" applyFill="1" applyBorder="1" applyAlignment="1">
      <alignment horizontal="right" vertical="top"/>
    </xf>
    <xf numFmtId="10" fontId="8" fillId="2" borderId="25" xfId="0" applyNumberFormat="1" applyFont="1" applyFill="1" applyBorder="1" applyAlignment="1">
      <alignment horizontal="right" vertical="top"/>
    </xf>
    <xf numFmtId="10" fontId="1" fillId="0" borderId="26" xfId="0" applyNumberFormat="1" applyFont="1" applyBorder="1" applyAlignment="1">
      <alignment vertical="top"/>
    </xf>
    <xf numFmtId="0" fontId="8" fillId="0" borderId="11" xfId="0" applyFont="1" applyBorder="1" applyAlignment="1">
      <alignment vertical="top"/>
    </xf>
    <xf numFmtId="0" fontId="1" fillId="0" borderId="27" xfId="0" applyFont="1" applyBorder="1" applyAlignment="1">
      <alignment vertical="top"/>
    </xf>
    <xf numFmtId="164" fontId="1" fillId="0" borderId="27" xfId="0" applyNumberFormat="1" applyFont="1" applyBorder="1" applyAlignment="1">
      <alignment vertical="top"/>
    </xf>
    <xf numFmtId="43" fontId="8" fillId="2" borderId="28" xfId="0" applyNumberFormat="1" applyFont="1" applyFill="1" applyBorder="1" applyAlignment="1">
      <alignment horizontal="right" vertical="top"/>
    </xf>
    <xf numFmtId="10" fontId="8" fillId="2" borderId="29" xfId="0" applyNumberFormat="1" applyFont="1" applyFill="1" applyBorder="1" applyAlignment="1">
      <alignment horizontal="right" vertical="top"/>
    </xf>
    <xf numFmtId="10" fontId="1" fillId="0" borderId="30" xfId="0" applyNumberFormat="1" applyFont="1" applyBorder="1" applyAlignment="1">
      <alignment vertical="top"/>
    </xf>
    <xf numFmtId="164" fontId="1" fillId="0" borderId="31" xfId="0" applyNumberFormat="1" applyFont="1" applyBorder="1" applyAlignment="1">
      <alignment vertical="top"/>
    </xf>
    <xf numFmtId="10" fontId="1" fillId="0" borderId="32" xfId="0" applyNumberFormat="1" applyFont="1" applyBorder="1" applyAlignment="1">
      <alignment vertical="top"/>
    </xf>
    <xf numFmtId="0" fontId="8" fillId="0" borderId="33" xfId="0" applyFont="1" applyBorder="1" applyAlignment="1">
      <alignment vertical="top"/>
    </xf>
    <xf numFmtId="0" fontId="1" fillId="0" borderId="28" xfId="0" applyFont="1" applyBorder="1" applyAlignment="1">
      <alignment vertical="top"/>
    </xf>
    <xf numFmtId="164" fontId="1" fillId="0" borderId="29" xfId="0" applyNumberFormat="1" applyFont="1" applyBorder="1" applyAlignment="1">
      <alignment vertical="top"/>
    </xf>
    <xf numFmtId="10" fontId="8" fillId="2" borderId="15" xfId="0" applyNumberFormat="1" applyFont="1" applyFill="1" applyBorder="1" applyAlignment="1">
      <alignment horizontal="right" vertical="top"/>
    </xf>
    <xf numFmtId="10" fontId="1" fillId="0" borderId="34" xfId="0" applyNumberFormat="1" applyFont="1" applyBorder="1" applyAlignment="1">
      <alignment vertical="top"/>
    </xf>
    <xf numFmtId="0" fontId="8" fillId="0" borderId="35" xfId="0" applyFont="1" applyBorder="1" applyAlignment="1">
      <alignment vertical="top"/>
    </xf>
    <xf numFmtId="0" fontId="1" fillId="0" borderId="13" xfId="0" applyFont="1" applyBorder="1" applyAlignment="1">
      <alignment vertical="top"/>
    </xf>
    <xf numFmtId="164" fontId="1" fillId="0" borderId="13" xfId="0" applyNumberFormat="1" applyFont="1" applyBorder="1" applyAlignment="1">
      <alignment vertical="top"/>
    </xf>
    <xf numFmtId="10" fontId="1" fillId="0" borderId="36" xfId="0" applyNumberFormat="1" applyFont="1" applyBorder="1" applyAlignment="1">
      <alignment vertical="top"/>
    </xf>
    <xf numFmtId="0" fontId="1" fillId="0" borderId="37" xfId="0" applyFont="1" applyBorder="1" applyAlignment="1">
      <alignment vertical="top"/>
    </xf>
    <xf numFmtId="0" fontId="1" fillId="0" borderId="20" xfId="0" applyFont="1" applyBorder="1" applyAlignment="1">
      <alignment vertical="top"/>
    </xf>
    <xf numFmtId="164" fontId="1" fillId="0" borderId="20" xfId="0" applyNumberFormat="1" applyFont="1" applyBorder="1" applyAlignment="1">
      <alignment vertical="top"/>
    </xf>
    <xf numFmtId="43" fontId="1" fillId="0" borderId="20" xfId="0" applyNumberFormat="1" applyFont="1" applyBorder="1" applyAlignment="1">
      <alignment horizontal="right" vertical="top"/>
    </xf>
    <xf numFmtId="10" fontId="1" fillId="0" borderId="21" xfId="0" applyNumberFormat="1" applyFont="1" applyBorder="1" applyAlignment="1">
      <alignment horizontal="right" vertical="top"/>
    </xf>
    <xf numFmtId="10" fontId="1" fillId="0" borderId="38" xfId="0" applyNumberFormat="1" applyFont="1" applyBorder="1" applyAlignment="1">
      <alignment vertical="top"/>
    </xf>
    <xf numFmtId="0" fontId="8" fillId="0" borderId="39" xfId="0" applyFont="1" applyBorder="1" applyAlignment="1">
      <alignment vertical="top"/>
    </xf>
    <xf numFmtId="43" fontId="1" fillId="0" borderId="15" xfId="0" applyNumberFormat="1" applyFont="1" applyBorder="1" applyAlignment="1">
      <alignment horizontal="right" vertical="top"/>
    </xf>
    <xf numFmtId="10" fontId="1" fillId="0" borderId="16" xfId="0" applyNumberFormat="1" applyFont="1" applyBorder="1" applyAlignment="1">
      <alignment horizontal="right" vertical="top"/>
    </xf>
    <xf numFmtId="0" fontId="8" fillId="0" borderId="13" xfId="0" applyFont="1" applyBorder="1" applyAlignment="1">
      <alignment vertical="top"/>
    </xf>
    <xf numFmtId="164" fontId="8" fillId="0" borderId="13" xfId="0" applyNumberFormat="1" applyFont="1" applyBorder="1" applyAlignment="1">
      <alignment vertical="top"/>
    </xf>
    <xf numFmtId="43" fontId="8" fillId="0" borderId="13" xfId="0" applyNumberFormat="1" applyFont="1" applyBorder="1" applyAlignment="1">
      <alignment horizontal="right" vertical="top"/>
    </xf>
    <xf numFmtId="10" fontId="8" fillId="0" borderId="13" xfId="0" applyNumberFormat="1" applyFont="1" applyBorder="1" applyAlignment="1">
      <alignment horizontal="right" vertical="top"/>
    </xf>
    <xf numFmtId="10" fontId="8" fillId="0" borderId="36" xfId="0" applyNumberFormat="1" applyFont="1" applyBorder="1" applyAlignment="1">
      <alignment vertical="top"/>
    </xf>
    <xf numFmtId="165" fontId="8" fillId="0" borderId="0" xfId="0" applyNumberFormat="1" applyFont="1" applyAlignment="1">
      <alignment vertical="top"/>
    </xf>
    <xf numFmtId="0" fontId="8" fillId="0" borderId="0" xfId="0" applyFont="1"/>
    <xf numFmtId="0" fontId="1" fillId="0" borderId="40" xfId="0" applyFont="1" applyBorder="1" applyAlignment="1">
      <alignment vertical="top"/>
    </xf>
    <xf numFmtId="0" fontId="1" fillId="0" borderId="41" xfId="0" applyFont="1" applyBorder="1" applyAlignment="1">
      <alignment vertical="top"/>
    </xf>
    <xf numFmtId="164" fontId="1" fillId="0" borderId="41" xfId="0" applyNumberFormat="1" applyFont="1" applyBorder="1" applyAlignment="1">
      <alignment vertical="top"/>
    </xf>
    <xf numFmtId="43" fontId="1" fillId="0" borderId="41" xfId="0" applyNumberFormat="1" applyFont="1" applyBorder="1" applyAlignment="1">
      <alignment horizontal="right" vertical="top"/>
    </xf>
    <xf numFmtId="10" fontId="1" fillId="0" borderId="42" xfId="0" applyNumberFormat="1" applyFont="1" applyBorder="1" applyAlignment="1">
      <alignment horizontal="right" vertical="top"/>
    </xf>
    <xf numFmtId="10" fontId="1" fillId="0" borderId="43" xfId="0" applyNumberFormat="1" applyFont="1" applyBorder="1" applyAlignment="1">
      <alignment vertical="top"/>
    </xf>
    <xf numFmtId="0" fontId="1" fillId="0" borderId="44" xfId="0" applyFont="1" applyBorder="1" applyAlignment="1">
      <alignment vertical="top"/>
    </xf>
    <xf numFmtId="0" fontId="8" fillId="2" borderId="45" xfId="0" applyFont="1" applyFill="1" applyBorder="1" applyAlignment="1">
      <alignment vertical="top"/>
    </xf>
    <xf numFmtId="0" fontId="8" fillId="2" borderId="46" xfId="0" applyFont="1" applyFill="1" applyBorder="1" applyAlignment="1">
      <alignment vertical="top"/>
    </xf>
    <xf numFmtId="164" fontId="8" fillId="2" borderId="46" xfId="0" applyNumberFormat="1" applyFont="1" applyFill="1" applyBorder="1" applyAlignment="1">
      <alignment vertical="top"/>
    </xf>
    <xf numFmtId="164" fontId="1" fillId="0" borderId="46" xfId="0" applyNumberFormat="1" applyFont="1" applyBorder="1" applyAlignment="1">
      <alignment vertical="top"/>
    </xf>
    <xf numFmtId="43" fontId="8" fillId="0" borderId="46" xfId="0" applyNumberFormat="1" applyFont="1" applyBorder="1" applyAlignment="1">
      <alignment horizontal="right" vertical="top"/>
    </xf>
    <xf numFmtId="10" fontId="8" fillId="0" borderId="47" xfId="0" applyNumberFormat="1" applyFont="1" applyBorder="1" applyAlignment="1">
      <alignment horizontal="right" vertical="top"/>
    </xf>
    <xf numFmtId="10" fontId="1" fillId="0" borderId="48" xfId="0" applyNumberFormat="1" applyFont="1" applyBorder="1" applyAlignment="1">
      <alignment vertical="top"/>
    </xf>
    <xf numFmtId="164" fontId="1" fillId="0" borderId="0" xfId="0" applyNumberFormat="1" applyFont="1" applyAlignment="1">
      <alignment vertical="top"/>
    </xf>
    <xf numFmtId="0" fontId="8" fillId="0" borderId="0" xfId="0" applyFont="1" applyAlignment="1">
      <alignment horizontal="center" vertical="top"/>
    </xf>
    <xf numFmtId="164" fontId="8" fillId="0" borderId="0" xfId="0" applyNumberFormat="1" applyFont="1" applyAlignment="1">
      <alignment horizontal="center" vertical="top"/>
    </xf>
    <xf numFmtId="43" fontId="8" fillId="0" borderId="0" xfId="0" applyNumberFormat="1" applyFont="1" applyAlignment="1">
      <alignment vertical="top"/>
    </xf>
    <xf numFmtId="10" fontId="8" fillId="0" borderId="0" xfId="0" applyNumberFormat="1" applyFont="1" applyAlignment="1">
      <alignment vertical="top"/>
    </xf>
    <xf numFmtId="167" fontId="1" fillId="0" borderId="0" xfId="0" applyNumberFormat="1" applyFont="1" applyAlignment="1">
      <alignment horizontal="center" vertical="top"/>
    </xf>
    <xf numFmtId="0" fontId="13" fillId="0" borderId="0" xfId="0" applyFont="1" applyAlignment="1">
      <alignment horizontal="left" vertical="center" wrapText="1"/>
    </xf>
  </cellXfs>
  <cellStyles count="2">
    <cellStyle name="Normal" xfId="0" builtinId="0"/>
    <cellStyle name="Normal 2" xfId="1" xr:uid="{30C8493D-D4A4-4198-8220-DBADFD3FB4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38100</xdr:colOff>
      <xdr:row>0</xdr:row>
      <xdr:rowOff>0</xdr:rowOff>
    </xdr:from>
    <xdr:ext cx="847725" cy="266700"/>
    <xdr:pic>
      <xdr:nvPicPr>
        <xdr:cNvPr id="2" name="Logo" descr="Logo">
          <a:extLst>
            <a:ext uri="{FF2B5EF4-FFF2-40B4-BE49-F238E27FC236}">
              <a16:creationId xmlns:a16="http://schemas.microsoft.com/office/drawing/2014/main" id="{CBCCE0B4-AA18-4D14-B8B9-F9431048703C}"/>
            </a:ext>
          </a:extLst>
        </xdr:cNvPr>
        <xdr:cNvPicPr>
          <a:picLocks noChangeAspect="1"/>
        </xdr:cNvPicPr>
      </xdr:nvPicPr>
      <xdr:blipFill>
        <a:blip xmlns:r="http://schemas.openxmlformats.org/officeDocument/2006/relationships" r:embed="rId1"/>
        <a:stretch>
          <a:fillRect/>
        </a:stretch>
      </xdr:blipFill>
      <xdr:spPr>
        <a:xfrm>
          <a:off x="247650" y="0"/>
          <a:ext cx="847725" cy="266700"/>
        </a:xfrm>
        <a:prstGeom prst="rect">
          <a:avLst/>
        </a:prstGeom>
      </xdr:spPr>
    </xdr:pic>
    <xdr:clientData/>
  </xdr:oneCellAnchor>
  <xdr:oneCellAnchor>
    <xdr:from>
      <xdr:col>1</xdr:col>
      <xdr:colOff>0</xdr:colOff>
      <xdr:row>122</xdr:row>
      <xdr:rowOff>0</xdr:rowOff>
    </xdr:from>
    <xdr:ext cx="8715375" cy="2105025"/>
    <xdr:pic>
      <xdr:nvPicPr>
        <xdr:cNvPr id="3" name="Picture 2">
          <a:extLst>
            <a:ext uri="{FF2B5EF4-FFF2-40B4-BE49-F238E27FC236}">
              <a16:creationId xmlns:a16="http://schemas.microsoft.com/office/drawing/2014/main" id="{4A9E6973-2097-4B8F-B29C-A86B7A95FDFA}"/>
            </a:ext>
          </a:extLst>
        </xdr:cNvPr>
        <xdr:cNvPicPr>
          <a:picLocks noChangeAspect="1"/>
        </xdr:cNvPicPr>
      </xdr:nvPicPr>
      <xdr:blipFill>
        <a:blip xmlns:r="http://schemas.openxmlformats.org/officeDocument/2006/relationships" r:embed="rId2"/>
        <a:stretch>
          <a:fillRect/>
        </a:stretch>
      </xdr:blipFill>
      <xdr:spPr>
        <a:xfrm>
          <a:off x="209550" y="23317200"/>
          <a:ext cx="8715375" cy="210502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Monthly%20Portfolio\Monthly%20Portfolio%20Passive%20-%2030-09-2026.xlsx" TargetMode="External"/><Relationship Id="rId1" Type="http://schemas.openxmlformats.org/officeDocument/2006/relationships/externalLinkPath" Target="Monthly%20Portfolio%20Passive%20-%2030-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SEITIF"/>
      <sheetName val="LMSD"/>
      <sheetName val="HYBIF"/>
      <sheetName val="HYBETF"/>
      <sheetName val="MIDMFOF"/>
      <sheetName val="MIDMOM"/>
      <sheetName val="VALUE50"/>
      <sheetName val="SILVRFOF"/>
      <sheetName val="METALFOF"/>
      <sheetName val="DEFENFOF"/>
      <sheetName val="DEFENCE"/>
      <sheetName val="INFRAETF"/>
      <sheetName val="HEALTH"/>
      <sheetName val="DIVIDEND"/>
      <sheetName val="TOP20ETF"/>
      <sheetName val="SML250"/>
      <sheetName val="ENERGY"/>
      <sheetName val="GLSLFOF"/>
      <sheetName val="SMARTFOF"/>
      <sheetName val="INTERNET"/>
      <sheetName val="912IBXFS"/>
      <sheetName val="50EW"/>
      <sheetName val="200EWFOF"/>
      <sheetName val="200EWETF"/>
      <sheetName val="IPOFOF"/>
      <sheetName val="IPOETF"/>
      <sheetName val="B2CETFOF"/>
      <sheetName val="B2CETF"/>
      <sheetName val="1DGROWTH"/>
      <sheetName val="TM750"/>
      <sheetName val="MGOLDFOF"/>
      <sheetName val="LM250"/>
      <sheetName val="N50IF"/>
      <sheetName val="METALETF"/>
      <sheetName val="PSUBETF"/>
      <sheetName val="MULTIETF"/>
      <sheetName val="ALPHAFOF"/>
      <sheetName val="EVETF"/>
      <sheetName val="MNSFOF"/>
      <sheetName val="MIDSMALL"/>
      <sheetName val="SMQFOF"/>
      <sheetName val="SMQETF"/>
      <sheetName val="ITETF"/>
      <sheetName val="ALPHA"/>
      <sheetName val="SENSEX"/>
      <sheetName val="MAN1DLTF"/>
      <sheetName val="MANBT"/>
      <sheetName val="MASEF"/>
      <sheetName val="MANG813F"/>
      <sheetName val="MANSJ28F"/>
      <sheetName val="MANV30F"/>
      <sheetName val="MAFGF"/>
      <sheetName val="MACIF"/>
      <sheetName val="MAAIF"/>
      <sheetName val="MAGEF"/>
      <sheetName val="MANJF"/>
      <sheetName val="MANMF"/>
      <sheetName val="MAMFOF"/>
      <sheetName val="MTETF"/>
      <sheetName val="MAHSF"/>
      <sheetName val="MAHTF"/>
      <sheetName val="MASPF"/>
      <sheetName val="MATPF"/>
      <sheetName val="MANTF"/>
      <sheetName val="MAFPF"/>
      <sheetName val="MAFTF"/>
      <sheetName val="MASLF"/>
      <sheetName val="MAETF"/>
      <sheetName val="MAEAF"/>
      <sheetName val="MANNF"/>
      <sheetName val="MAN50ET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87B8A-4465-4C67-942D-6649121D0122}">
  <sheetPr codeName="Sheet68"/>
  <dimension ref="A1:IU141"/>
  <sheetViews>
    <sheetView showGridLines="0" tabSelected="1" zoomScale="90" zoomScaleNormal="90" workbookViewId="0">
      <pane ySplit="9" topLeftCell="A10" activePane="bottomLeft" state="frozen"/>
      <selection pane="bottomLeft" activeCell="B6" sqref="B6"/>
    </sheetView>
  </sheetViews>
  <sheetFormatPr defaultColWidth="13.85546875" defaultRowHeight="15" x14ac:dyDescent="0.25"/>
  <cols>
    <col min="1" max="1" width="3.140625" style="1" customWidth="1"/>
    <col min="2" max="2" width="72.85546875" style="1" customWidth="1"/>
    <col min="3" max="3" width="41.85546875" style="1" customWidth="1"/>
    <col min="4" max="4" width="33.140625" style="1" customWidth="1"/>
    <col min="5" max="5" width="16.85546875" style="122" customWidth="1"/>
    <col min="6" max="6" width="16.85546875" style="27" customWidth="1"/>
    <col min="7" max="8" width="16.85546875" style="28" customWidth="1"/>
    <col min="9" max="9" width="10.140625" style="7" bestFit="1" customWidth="1"/>
    <col min="10" max="255" width="13.85546875" style="1"/>
  </cols>
  <sheetData>
    <row r="1" spans="1:17" ht="15.75" thickBot="1" x14ac:dyDescent="0.3">
      <c r="B1" s="2" t="s">
        <v>0</v>
      </c>
      <c r="C1" s="3"/>
      <c r="D1" s="3"/>
      <c r="E1" s="4"/>
      <c r="F1" s="5"/>
      <c r="G1" s="6"/>
      <c r="H1" s="6"/>
    </row>
    <row r="2" spans="1:17" x14ac:dyDescent="0.25">
      <c r="B2" s="8"/>
      <c r="C2" s="8"/>
      <c r="D2" s="8"/>
      <c r="E2" s="9"/>
      <c r="F2" s="10"/>
      <c r="G2" s="11"/>
      <c r="H2" s="11"/>
    </row>
    <row r="3" spans="1:17" ht="15.75" thickBot="1" x14ac:dyDescent="0.3">
      <c r="B3" s="12" t="s">
        <v>1</v>
      </c>
      <c r="C3" s="13"/>
      <c r="D3" s="13"/>
      <c r="E3" s="14"/>
      <c r="F3" s="15"/>
      <c r="G3" s="16"/>
      <c r="H3" s="16"/>
    </row>
    <row r="4" spans="1:17" x14ac:dyDescent="0.25">
      <c r="B4" s="8"/>
      <c r="C4" s="8"/>
      <c r="D4" s="8"/>
      <c r="E4" s="9"/>
      <c r="F4" s="10"/>
      <c r="G4" s="11"/>
      <c r="H4" s="11"/>
    </row>
    <row r="5" spans="1:17" ht="15.75" thickBot="1" x14ac:dyDescent="0.3">
      <c r="B5" s="12" t="s">
        <v>2</v>
      </c>
      <c r="C5" s="13"/>
      <c r="D5" s="13"/>
      <c r="E5" s="14"/>
      <c r="F5" s="15"/>
      <c r="G5" s="16"/>
      <c r="H5" s="16"/>
    </row>
    <row r="6" spans="1:17" x14ac:dyDescent="0.25">
      <c r="A6" s="17"/>
      <c r="B6" s="18" t="s">
        <v>0</v>
      </c>
      <c r="C6" s="19" t="s">
        <v>3</v>
      </c>
      <c r="E6" s="20">
        <v>46295</v>
      </c>
      <c r="F6" s="21"/>
      <c r="G6" s="22"/>
      <c r="H6" s="22"/>
      <c r="I6" s="23"/>
    </row>
    <row r="7" spans="1:17" x14ac:dyDescent="0.25">
      <c r="B7" s="24"/>
      <c r="C7" s="25"/>
      <c r="E7" s="26"/>
      <c r="K7" s="29"/>
      <c r="L7" s="30"/>
      <c r="N7" s="29"/>
      <c r="P7" s="28"/>
      <c r="Q7" s="28"/>
    </row>
    <row r="8" spans="1:17" ht="15" customHeight="1" thickBot="1" x14ac:dyDescent="0.3">
      <c r="A8" s="17"/>
      <c r="B8" s="18" t="s">
        <v>4</v>
      </c>
      <c r="D8" s="18"/>
      <c r="E8" s="31"/>
      <c r="F8" s="21"/>
      <c r="G8" s="32"/>
      <c r="H8" s="32"/>
      <c r="I8" s="23"/>
    </row>
    <row r="9" spans="1:17" ht="24" customHeight="1" x14ac:dyDescent="0.25">
      <c r="B9" s="33" t="s">
        <v>5</v>
      </c>
      <c r="C9" s="34" t="s">
        <v>6</v>
      </c>
      <c r="D9" s="34" t="s">
        <v>7</v>
      </c>
      <c r="E9" s="35" t="s">
        <v>8</v>
      </c>
      <c r="F9" s="36" t="s">
        <v>9</v>
      </c>
      <c r="G9" s="37" t="s">
        <v>10</v>
      </c>
      <c r="H9" s="38" t="s">
        <v>11</v>
      </c>
      <c r="I9" s="39" t="s">
        <v>12</v>
      </c>
    </row>
    <row r="10" spans="1:17" x14ac:dyDescent="0.25">
      <c r="A10" s="40"/>
      <c r="B10" s="41" t="s">
        <v>13</v>
      </c>
      <c r="C10" s="42"/>
      <c r="D10" s="42"/>
      <c r="E10" s="43"/>
      <c r="F10" s="44"/>
      <c r="G10" s="45"/>
      <c r="H10" s="46"/>
      <c r="I10" s="47"/>
    </row>
    <row r="11" spans="1:17" x14ac:dyDescent="0.25">
      <c r="B11" s="48" t="s">
        <v>14</v>
      </c>
      <c r="C11" s="42"/>
      <c r="D11" s="42"/>
      <c r="E11" s="43"/>
      <c r="F11" s="44"/>
      <c r="G11" s="45"/>
      <c r="H11" s="46"/>
      <c r="I11" s="47"/>
    </row>
    <row r="12" spans="1:17" x14ac:dyDescent="0.25">
      <c r="A12" s="25"/>
      <c r="B12" s="49" t="s">
        <v>15</v>
      </c>
      <c r="C12" s="42" t="s">
        <v>16</v>
      </c>
      <c r="D12" s="42" t="s">
        <v>17</v>
      </c>
      <c r="E12" s="43">
        <v>71000</v>
      </c>
      <c r="F12" s="44">
        <v>938.41</v>
      </c>
      <c r="G12" s="45">
        <v>0.10236236297197999</v>
      </c>
      <c r="H12" s="46"/>
      <c r="I12" s="50">
        <v>77.83</v>
      </c>
    </row>
    <row r="13" spans="1:17" x14ac:dyDescent="0.25">
      <c r="A13" s="25"/>
      <c r="B13" s="49" t="s">
        <v>18</v>
      </c>
      <c r="C13" s="42" t="s">
        <v>19</v>
      </c>
      <c r="D13" s="42" t="s">
        <v>20</v>
      </c>
      <c r="E13" s="43">
        <v>73837</v>
      </c>
      <c r="F13" s="44">
        <v>876.45</v>
      </c>
      <c r="G13" s="45">
        <v>9.5603507501359999E-2</v>
      </c>
      <c r="H13" s="46"/>
      <c r="I13" s="50">
        <v>61</v>
      </c>
    </row>
    <row r="14" spans="1:17" x14ac:dyDescent="0.25">
      <c r="A14" s="25"/>
      <c r="B14" s="49" t="s">
        <v>21</v>
      </c>
      <c r="C14" s="42" t="s">
        <v>22</v>
      </c>
      <c r="D14" s="42" t="s">
        <v>17</v>
      </c>
      <c r="E14" s="43">
        <v>122953</v>
      </c>
      <c r="F14" s="44">
        <v>871.37</v>
      </c>
      <c r="G14" s="45">
        <v>9.504967289025E-2</v>
      </c>
      <c r="H14" s="46"/>
      <c r="I14" s="50">
        <v>72.87</v>
      </c>
    </row>
    <row r="15" spans="1:17" x14ac:dyDescent="0.25">
      <c r="A15" s="25"/>
      <c r="B15" s="49" t="s">
        <v>23</v>
      </c>
      <c r="C15" s="42" t="s">
        <v>24</v>
      </c>
      <c r="D15" s="42" t="s">
        <v>25</v>
      </c>
      <c r="E15" s="43">
        <v>33235</v>
      </c>
      <c r="F15" s="44">
        <v>583.94000000000005</v>
      </c>
      <c r="G15" s="45">
        <v>6.3696637763119998E-2</v>
      </c>
      <c r="H15" s="46"/>
      <c r="I15" s="50">
        <v>76.56</v>
      </c>
    </row>
    <row r="16" spans="1:17" x14ac:dyDescent="0.25">
      <c r="A16" s="25"/>
      <c r="B16" s="49" t="s">
        <v>26</v>
      </c>
      <c r="C16" s="42" t="s">
        <v>27</v>
      </c>
      <c r="D16" s="42" t="s">
        <v>17</v>
      </c>
      <c r="E16" s="43">
        <v>31389</v>
      </c>
      <c r="F16" s="44">
        <v>384.83</v>
      </c>
      <c r="G16" s="45">
        <v>4.1977542911420002E-2</v>
      </c>
      <c r="H16" s="46"/>
      <c r="I16" s="50">
        <v>77</v>
      </c>
    </row>
    <row r="17" spans="1:9" x14ac:dyDescent="0.25">
      <c r="A17" s="25"/>
      <c r="B17" s="49" t="s">
        <v>28</v>
      </c>
      <c r="C17" s="42" t="s">
        <v>29</v>
      </c>
      <c r="D17" s="42" t="s">
        <v>30</v>
      </c>
      <c r="E17" s="43">
        <v>38335</v>
      </c>
      <c r="F17" s="44">
        <v>381.09</v>
      </c>
      <c r="G17" s="45">
        <v>4.1569481296939999E-2</v>
      </c>
      <c r="H17" s="46"/>
      <c r="I17" s="50">
        <v>79</v>
      </c>
    </row>
    <row r="18" spans="1:9" x14ac:dyDescent="0.25">
      <c r="A18" s="25"/>
      <c r="B18" s="49" t="s">
        <v>31</v>
      </c>
      <c r="C18" s="42" t="s">
        <v>32</v>
      </c>
      <c r="D18" s="42" t="s">
        <v>33</v>
      </c>
      <c r="E18" s="43">
        <v>9757</v>
      </c>
      <c r="F18" s="44">
        <v>287.83</v>
      </c>
      <c r="G18" s="45">
        <v>3.1396944479070002E-2</v>
      </c>
      <c r="H18" s="46"/>
      <c r="I18" s="50">
        <v>71</v>
      </c>
    </row>
    <row r="19" spans="1:9" x14ac:dyDescent="0.25">
      <c r="A19" s="25"/>
      <c r="B19" s="49" t="s">
        <v>34</v>
      </c>
      <c r="C19" s="42" t="s">
        <v>35</v>
      </c>
      <c r="D19" s="42" t="s">
        <v>36</v>
      </c>
      <c r="E19" s="43">
        <v>29294</v>
      </c>
      <c r="F19" s="44">
        <v>281.05</v>
      </c>
      <c r="G19" s="45">
        <v>3.0656844808580001E-2</v>
      </c>
      <c r="H19" s="46"/>
      <c r="I19" s="50">
        <v>74</v>
      </c>
    </row>
    <row r="20" spans="1:9" x14ac:dyDescent="0.25">
      <c r="A20" s="25"/>
      <c r="B20" s="49" t="s">
        <v>37</v>
      </c>
      <c r="C20" s="42" t="s">
        <v>38</v>
      </c>
      <c r="D20" s="42" t="s">
        <v>39</v>
      </c>
      <c r="E20" s="43">
        <v>79016</v>
      </c>
      <c r="F20" s="44">
        <v>252.85</v>
      </c>
      <c r="G20" s="45">
        <v>2.7581258784619998E-2</v>
      </c>
      <c r="H20" s="46"/>
      <c r="I20" s="50">
        <v>77</v>
      </c>
    </row>
    <row r="21" spans="1:9" x14ac:dyDescent="0.25">
      <c r="A21" s="25"/>
      <c r="B21" s="49" t="s">
        <v>40</v>
      </c>
      <c r="C21" s="42" t="s">
        <v>41</v>
      </c>
      <c r="D21" s="42" t="s">
        <v>42</v>
      </c>
      <c r="E21" s="43">
        <v>4512</v>
      </c>
      <c r="F21" s="44">
        <v>206.97</v>
      </c>
      <c r="G21" s="45">
        <v>2.2575994735690001E-2</v>
      </c>
      <c r="H21" s="46"/>
      <c r="I21" s="50">
        <v>69</v>
      </c>
    </row>
    <row r="22" spans="1:9" x14ac:dyDescent="0.25">
      <c r="A22" s="25"/>
      <c r="B22" s="49" t="s">
        <v>43</v>
      </c>
      <c r="C22" s="42" t="s">
        <v>44</v>
      </c>
      <c r="D22" s="42" t="s">
        <v>45</v>
      </c>
      <c r="E22" s="43">
        <v>9696</v>
      </c>
      <c r="F22" s="44">
        <v>182.2</v>
      </c>
      <c r="G22" s="45">
        <v>1.9874287289659998E-2</v>
      </c>
      <c r="H22" s="46"/>
      <c r="I22" s="50">
        <v>75</v>
      </c>
    </row>
    <row r="23" spans="1:9" x14ac:dyDescent="0.25">
      <c r="A23" s="25"/>
      <c r="B23" s="49" t="s">
        <v>46</v>
      </c>
      <c r="C23" s="42" t="s">
        <v>47</v>
      </c>
      <c r="D23" s="42" t="s">
        <v>33</v>
      </c>
      <c r="E23" s="43">
        <v>1425</v>
      </c>
      <c r="F23" s="44">
        <v>170.53</v>
      </c>
      <c r="G23" s="45">
        <v>1.8601553661709999E-2</v>
      </c>
      <c r="H23" s="46"/>
      <c r="I23" s="50">
        <v>73.03</v>
      </c>
    </row>
    <row r="24" spans="1:9" x14ac:dyDescent="0.25">
      <c r="A24" s="25"/>
      <c r="B24" s="49" t="s">
        <v>48</v>
      </c>
      <c r="C24" s="42" t="s">
        <v>49</v>
      </c>
      <c r="D24" s="42" t="s">
        <v>50</v>
      </c>
      <c r="E24" s="43">
        <v>51815</v>
      </c>
      <c r="F24" s="44">
        <v>167.23</v>
      </c>
      <c r="G24" s="45">
        <v>1.8241931369E-2</v>
      </c>
      <c r="H24" s="46"/>
      <c r="I24" s="50">
        <v>59.88</v>
      </c>
    </row>
    <row r="25" spans="1:9" x14ac:dyDescent="0.25">
      <c r="A25" s="25"/>
      <c r="B25" s="49" t="s">
        <v>51</v>
      </c>
      <c r="C25" s="42" t="s">
        <v>52</v>
      </c>
      <c r="D25" s="42" t="s">
        <v>53</v>
      </c>
      <c r="E25" s="43">
        <v>90345</v>
      </c>
      <c r="F25" s="44">
        <v>166.51</v>
      </c>
      <c r="G25" s="45">
        <v>1.816262103674E-2</v>
      </c>
      <c r="H25" s="46"/>
      <c r="I25" s="50">
        <v>62</v>
      </c>
    </row>
    <row r="26" spans="1:9" x14ac:dyDescent="0.25">
      <c r="A26" s="25"/>
      <c r="B26" s="49" t="s">
        <v>54</v>
      </c>
      <c r="C26" s="42" t="s">
        <v>55</v>
      </c>
      <c r="D26" s="42" t="s">
        <v>36</v>
      </c>
      <c r="E26" s="43">
        <v>15306</v>
      </c>
      <c r="F26" s="44">
        <v>150.41</v>
      </c>
      <c r="G26" s="45">
        <v>1.640709637269E-2</v>
      </c>
      <c r="H26" s="46"/>
      <c r="I26" s="50">
        <v>74</v>
      </c>
    </row>
    <row r="27" spans="1:9" x14ac:dyDescent="0.25">
      <c r="A27" s="25"/>
      <c r="B27" s="49" t="s">
        <v>56</v>
      </c>
      <c r="C27" s="42" t="s">
        <v>57</v>
      </c>
      <c r="D27" s="42" t="s">
        <v>58</v>
      </c>
      <c r="E27" s="43">
        <v>15825</v>
      </c>
      <c r="F27" s="44">
        <v>149.04</v>
      </c>
      <c r="G27" s="45">
        <v>1.62574141316E-2</v>
      </c>
      <c r="H27" s="46"/>
      <c r="I27" s="50">
        <v>69</v>
      </c>
    </row>
    <row r="28" spans="1:9" x14ac:dyDescent="0.25">
      <c r="A28" s="25"/>
      <c r="B28" s="49" t="s">
        <v>59</v>
      </c>
      <c r="C28" s="42" t="s">
        <v>60</v>
      </c>
      <c r="D28" s="42" t="s">
        <v>61</v>
      </c>
      <c r="E28" s="43">
        <v>8063</v>
      </c>
      <c r="F28" s="44">
        <v>145</v>
      </c>
      <c r="G28" s="45">
        <v>1.5816408313370001E-2</v>
      </c>
      <c r="H28" s="46"/>
      <c r="I28" s="50">
        <v>70</v>
      </c>
    </row>
    <row r="29" spans="1:9" x14ac:dyDescent="0.25">
      <c r="A29" s="25"/>
      <c r="B29" s="49" t="s">
        <v>62</v>
      </c>
      <c r="C29" s="42" t="s">
        <v>63</v>
      </c>
      <c r="D29" s="42" t="s">
        <v>30</v>
      </c>
      <c r="E29" s="43">
        <v>11523</v>
      </c>
      <c r="F29" s="44">
        <v>141.72999999999999</v>
      </c>
      <c r="G29" s="45">
        <v>1.546036480426E-2</v>
      </c>
      <c r="H29" s="46"/>
      <c r="I29" s="50">
        <v>78.14</v>
      </c>
    </row>
    <row r="30" spans="1:9" x14ac:dyDescent="0.25">
      <c r="A30" s="25"/>
      <c r="B30" s="49" t="s">
        <v>64</v>
      </c>
      <c r="C30" s="42" t="s">
        <v>65</v>
      </c>
      <c r="D30" s="42" t="s">
        <v>66</v>
      </c>
      <c r="E30" s="43">
        <v>1293</v>
      </c>
      <c r="F30" s="44">
        <v>141.66</v>
      </c>
      <c r="G30" s="45">
        <v>1.5452530607680001E-2</v>
      </c>
      <c r="H30" s="46"/>
      <c r="I30" s="50">
        <v>61.13</v>
      </c>
    </row>
    <row r="31" spans="1:9" x14ac:dyDescent="0.25">
      <c r="A31" s="25"/>
      <c r="B31" s="49" t="s">
        <v>67</v>
      </c>
      <c r="C31" s="42" t="s">
        <v>68</v>
      </c>
      <c r="D31" s="42" t="s">
        <v>50</v>
      </c>
      <c r="E31" s="43">
        <v>49495</v>
      </c>
      <c r="F31" s="44">
        <v>128.93</v>
      </c>
      <c r="G31" s="45">
        <v>1.406429995679E-2</v>
      </c>
      <c r="H31" s="46"/>
      <c r="I31" s="50">
        <v>69.709999999999994</v>
      </c>
    </row>
    <row r="32" spans="1:9" x14ac:dyDescent="0.25">
      <c r="A32" s="25"/>
      <c r="B32" s="49" t="s">
        <v>69</v>
      </c>
      <c r="C32" s="42" t="s">
        <v>70</v>
      </c>
      <c r="D32" s="42" t="s">
        <v>66</v>
      </c>
      <c r="E32" s="43">
        <v>4123</v>
      </c>
      <c r="F32" s="44">
        <v>126.24</v>
      </c>
      <c r="G32" s="45">
        <v>1.3770617066960001E-2</v>
      </c>
      <c r="H32" s="46"/>
      <c r="I32" s="50">
        <v>64.47</v>
      </c>
    </row>
    <row r="33" spans="1:9" x14ac:dyDescent="0.25">
      <c r="A33" s="25"/>
      <c r="B33" s="49" t="s">
        <v>71</v>
      </c>
      <c r="C33" s="42" t="s">
        <v>72</v>
      </c>
      <c r="D33" s="42" t="s">
        <v>42</v>
      </c>
      <c r="E33" s="43">
        <v>4942</v>
      </c>
      <c r="F33" s="44">
        <v>118.74</v>
      </c>
      <c r="G33" s="45">
        <v>1.295189389265E-2</v>
      </c>
      <c r="H33" s="46"/>
      <c r="I33" s="50">
        <v>71</v>
      </c>
    </row>
    <row r="34" spans="1:9" x14ac:dyDescent="0.25">
      <c r="A34" s="25"/>
      <c r="B34" s="49" t="s">
        <v>73</v>
      </c>
      <c r="C34" s="42" t="s">
        <v>74</v>
      </c>
      <c r="D34" s="42" t="s">
        <v>30</v>
      </c>
      <c r="E34" s="43">
        <v>6941</v>
      </c>
      <c r="F34" s="44">
        <v>105.78</v>
      </c>
      <c r="G34" s="45">
        <v>1.153867856864E-2</v>
      </c>
      <c r="H34" s="46"/>
      <c r="I34" s="50">
        <v>76</v>
      </c>
    </row>
    <row r="35" spans="1:9" x14ac:dyDescent="0.25">
      <c r="A35" s="25"/>
      <c r="B35" s="49" t="s">
        <v>75</v>
      </c>
      <c r="C35" s="42" t="s">
        <v>76</v>
      </c>
      <c r="D35" s="42" t="s">
        <v>33</v>
      </c>
      <c r="E35" s="43">
        <v>2567</v>
      </c>
      <c r="F35" s="44">
        <v>105.4</v>
      </c>
      <c r="G35" s="45">
        <v>1.149724742767E-2</v>
      </c>
      <c r="H35" s="46"/>
      <c r="I35" s="50">
        <v>74</v>
      </c>
    </row>
    <row r="36" spans="1:9" x14ac:dyDescent="0.25">
      <c r="A36" s="25"/>
      <c r="B36" s="49" t="s">
        <v>77</v>
      </c>
      <c r="C36" s="42" t="s">
        <v>78</v>
      </c>
      <c r="D36" s="42" t="s">
        <v>79</v>
      </c>
      <c r="E36" s="43">
        <v>7836</v>
      </c>
      <c r="F36" s="44">
        <v>102.65</v>
      </c>
      <c r="G36" s="45">
        <v>1.1197337976860001E-2</v>
      </c>
      <c r="H36" s="46"/>
      <c r="I36" s="50">
        <v>68</v>
      </c>
    </row>
    <row r="37" spans="1:9" x14ac:dyDescent="0.25">
      <c r="A37" s="25"/>
      <c r="B37" s="49" t="s">
        <v>80</v>
      </c>
      <c r="C37" s="42" t="s">
        <v>81</v>
      </c>
      <c r="D37" s="42" t="s">
        <v>39</v>
      </c>
      <c r="E37" s="43">
        <v>3636</v>
      </c>
      <c r="F37" s="44">
        <v>95.32</v>
      </c>
      <c r="G37" s="45">
        <v>1.039774989861E-2</v>
      </c>
      <c r="H37" s="46"/>
      <c r="I37" s="50">
        <v>68</v>
      </c>
    </row>
    <row r="38" spans="1:9" x14ac:dyDescent="0.25">
      <c r="A38" s="25"/>
      <c r="B38" s="49" t="s">
        <v>82</v>
      </c>
      <c r="C38" s="42" t="s">
        <v>83</v>
      </c>
      <c r="D38" s="42" t="s">
        <v>50</v>
      </c>
      <c r="E38" s="43">
        <v>45351</v>
      </c>
      <c r="F38" s="44">
        <v>92.52</v>
      </c>
      <c r="G38" s="45">
        <v>1.0091741075259999E-2</v>
      </c>
      <c r="H38" s="46"/>
      <c r="I38" s="50">
        <v>66</v>
      </c>
    </row>
    <row r="39" spans="1:9" x14ac:dyDescent="0.25">
      <c r="A39" s="25"/>
      <c r="B39" s="49" t="s">
        <v>84</v>
      </c>
      <c r="C39" s="42" t="s">
        <v>85</v>
      </c>
      <c r="D39" s="42" t="s">
        <v>86</v>
      </c>
      <c r="E39" s="43">
        <v>1124</v>
      </c>
      <c r="F39" s="44">
        <v>91.78</v>
      </c>
      <c r="G39" s="45">
        <v>1.001147710246E-2</v>
      </c>
      <c r="H39" s="46"/>
      <c r="I39" s="50">
        <v>71</v>
      </c>
    </row>
    <row r="40" spans="1:9" x14ac:dyDescent="0.25">
      <c r="A40" s="25"/>
      <c r="B40" s="49" t="s">
        <v>87</v>
      </c>
      <c r="C40" s="42" t="s">
        <v>88</v>
      </c>
      <c r="D40" s="42" t="s">
        <v>89</v>
      </c>
      <c r="E40" s="43">
        <v>3153</v>
      </c>
      <c r="F40" s="44">
        <v>91.54</v>
      </c>
      <c r="G40" s="45">
        <v>9.9857320257699996E-3</v>
      </c>
      <c r="H40" s="46"/>
      <c r="I40" s="50">
        <v>72</v>
      </c>
    </row>
    <row r="41" spans="1:9" x14ac:dyDescent="0.25">
      <c r="A41" s="25"/>
      <c r="B41" s="49" t="s">
        <v>90</v>
      </c>
      <c r="C41" s="42" t="s">
        <v>91</v>
      </c>
      <c r="D41" s="42" t="s">
        <v>92</v>
      </c>
      <c r="E41" s="43">
        <v>4910</v>
      </c>
      <c r="F41" s="44">
        <v>83.29</v>
      </c>
      <c r="G41" s="45">
        <v>9.0857089365200001E-3</v>
      </c>
      <c r="H41" s="46"/>
      <c r="I41" s="50">
        <v>76.2</v>
      </c>
    </row>
    <row r="42" spans="1:9" x14ac:dyDescent="0.25">
      <c r="A42" s="25"/>
      <c r="B42" s="49" t="s">
        <v>93</v>
      </c>
      <c r="C42" s="42" t="s">
        <v>94</v>
      </c>
      <c r="D42" s="42" t="s">
        <v>36</v>
      </c>
      <c r="E42" s="43">
        <v>35861</v>
      </c>
      <c r="F42" s="44">
        <v>77.78</v>
      </c>
      <c r="G42" s="45">
        <v>8.4838106022100002E-3</v>
      </c>
      <c r="H42" s="46"/>
      <c r="I42" s="50">
        <v>75.84</v>
      </c>
    </row>
    <row r="43" spans="1:9" x14ac:dyDescent="0.25">
      <c r="A43" s="25"/>
      <c r="B43" s="49" t="s">
        <v>95</v>
      </c>
      <c r="C43" s="42" t="s">
        <v>96</v>
      </c>
      <c r="D43" s="42" t="s">
        <v>36</v>
      </c>
      <c r="E43" s="43">
        <v>4728</v>
      </c>
      <c r="F43" s="44">
        <v>76.59</v>
      </c>
      <c r="G43" s="45">
        <v>8.3549055841800005E-3</v>
      </c>
      <c r="H43" s="46"/>
      <c r="I43" s="50">
        <v>72</v>
      </c>
    </row>
    <row r="44" spans="1:9" x14ac:dyDescent="0.25">
      <c r="A44" s="25"/>
      <c r="B44" s="49" t="s">
        <v>97</v>
      </c>
      <c r="C44" s="42" t="s">
        <v>98</v>
      </c>
      <c r="D44" s="42" t="s">
        <v>86</v>
      </c>
      <c r="E44" s="43">
        <v>8134</v>
      </c>
      <c r="F44" s="44">
        <v>75.63</v>
      </c>
      <c r="G44" s="45">
        <v>8.2497877263599997E-3</v>
      </c>
      <c r="H44" s="46"/>
      <c r="I44" s="50">
        <v>65.900000000000006</v>
      </c>
    </row>
    <row r="45" spans="1:9" x14ac:dyDescent="0.25">
      <c r="A45" s="25"/>
      <c r="B45" s="49" t="s">
        <v>99</v>
      </c>
      <c r="C45" s="42" t="s">
        <v>100</v>
      </c>
      <c r="D45" s="42" t="s">
        <v>101</v>
      </c>
      <c r="E45" s="43">
        <v>1476</v>
      </c>
      <c r="F45" s="44">
        <v>70.260000000000005</v>
      </c>
      <c r="G45" s="45">
        <v>7.6637684424099997E-3</v>
      </c>
      <c r="H45" s="46"/>
      <c r="I45" s="50">
        <v>71</v>
      </c>
    </row>
    <row r="46" spans="1:9" x14ac:dyDescent="0.25">
      <c r="A46" s="25"/>
      <c r="B46" s="49" t="s">
        <v>102</v>
      </c>
      <c r="C46" s="42" t="s">
        <v>103</v>
      </c>
      <c r="D46" s="42" t="s">
        <v>20</v>
      </c>
      <c r="E46" s="43">
        <v>22151</v>
      </c>
      <c r="F46" s="44">
        <v>67.16</v>
      </c>
      <c r="G46" s="45">
        <v>7.3260790094800002E-3</v>
      </c>
      <c r="H46" s="46"/>
      <c r="I46" s="50">
        <v>63.78</v>
      </c>
    </row>
    <row r="47" spans="1:9" x14ac:dyDescent="0.25">
      <c r="A47" s="25"/>
      <c r="B47" s="49" t="s">
        <v>104</v>
      </c>
      <c r="C47" s="42" t="s">
        <v>105</v>
      </c>
      <c r="D47" s="42" t="s">
        <v>39</v>
      </c>
      <c r="E47" s="43">
        <v>1761</v>
      </c>
      <c r="F47" s="44">
        <v>66.94</v>
      </c>
      <c r="G47" s="45">
        <v>7.3021708566299998E-3</v>
      </c>
      <c r="H47" s="46"/>
      <c r="I47" s="50">
        <v>71.89</v>
      </c>
    </row>
    <row r="48" spans="1:9" x14ac:dyDescent="0.25">
      <c r="A48" s="25"/>
      <c r="B48" s="49" t="s">
        <v>106</v>
      </c>
      <c r="C48" s="42" t="s">
        <v>107</v>
      </c>
      <c r="D48" s="42" t="s">
        <v>50</v>
      </c>
      <c r="E48" s="43">
        <v>18229</v>
      </c>
      <c r="F48" s="44">
        <v>65.44</v>
      </c>
      <c r="G48" s="45">
        <v>7.1384900341499996E-3</v>
      </c>
      <c r="H48" s="46"/>
      <c r="I48" s="50">
        <v>64</v>
      </c>
    </row>
    <row r="49" spans="1:12" x14ac:dyDescent="0.25">
      <c r="A49" s="25"/>
      <c r="B49" s="49" t="s">
        <v>108</v>
      </c>
      <c r="C49" s="42" t="s">
        <v>109</v>
      </c>
      <c r="D49" s="42" t="s">
        <v>110</v>
      </c>
      <c r="E49" s="43">
        <v>7494</v>
      </c>
      <c r="F49" s="44">
        <v>64.010000000000005</v>
      </c>
      <c r="G49" s="45">
        <v>6.9826828955599999E-3</v>
      </c>
      <c r="H49" s="46"/>
      <c r="I49" s="50">
        <v>67</v>
      </c>
    </row>
    <row r="50" spans="1:12" x14ac:dyDescent="0.25">
      <c r="A50" s="25"/>
      <c r="B50" s="49" t="s">
        <v>111</v>
      </c>
      <c r="C50" s="42" t="s">
        <v>112</v>
      </c>
      <c r="D50" s="42" t="s">
        <v>79</v>
      </c>
      <c r="E50" s="43">
        <v>1287</v>
      </c>
      <c r="F50" s="44">
        <v>62.16</v>
      </c>
      <c r="G50" s="45">
        <v>6.7807033017700004E-3</v>
      </c>
      <c r="H50" s="46"/>
      <c r="I50" s="50">
        <v>66.62</v>
      </c>
    </row>
    <row r="51" spans="1:12" x14ac:dyDescent="0.25">
      <c r="A51" s="25"/>
      <c r="B51" s="49" t="s">
        <v>113</v>
      </c>
      <c r="C51" s="42" t="s">
        <v>114</v>
      </c>
      <c r="D51" s="42" t="s">
        <v>92</v>
      </c>
      <c r="E51" s="43">
        <v>11757</v>
      </c>
      <c r="F51" s="44">
        <v>61.28</v>
      </c>
      <c r="G51" s="45">
        <v>6.6842085142300002E-3</v>
      </c>
      <c r="H51" s="46"/>
      <c r="I51" s="50">
        <v>76</v>
      </c>
    </row>
    <row r="52" spans="1:12" x14ac:dyDescent="0.25">
      <c r="A52" s="25"/>
      <c r="B52" s="49" t="s">
        <v>115</v>
      </c>
      <c r="C52" s="42" t="s">
        <v>116</v>
      </c>
      <c r="D52" s="42" t="s">
        <v>20</v>
      </c>
      <c r="E52" s="43">
        <v>40836</v>
      </c>
      <c r="F52" s="44">
        <v>55.1</v>
      </c>
      <c r="G52" s="45">
        <v>6.01036406881E-3</v>
      </c>
      <c r="H52" s="46"/>
      <c r="I52" s="50">
        <v>62.79</v>
      </c>
    </row>
    <row r="53" spans="1:12" x14ac:dyDescent="0.25">
      <c r="A53" s="25"/>
      <c r="B53" s="49" t="s">
        <v>117</v>
      </c>
      <c r="C53" s="42" t="s">
        <v>118</v>
      </c>
      <c r="D53" s="42" t="s">
        <v>119</v>
      </c>
      <c r="E53" s="43">
        <v>1146</v>
      </c>
      <c r="F53" s="44">
        <v>55.01</v>
      </c>
      <c r="G53" s="45">
        <v>6.0003270034899997E-3</v>
      </c>
      <c r="H53" s="46"/>
      <c r="I53" s="50">
        <v>70</v>
      </c>
    </row>
    <row r="54" spans="1:12" x14ac:dyDescent="0.25">
      <c r="A54" s="25"/>
      <c r="B54" s="49" t="s">
        <v>120</v>
      </c>
      <c r="C54" s="42" t="s">
        <v>121</v>
      </c>
      <c r="D54" s="42" t="s">
        <v>36</v>
      </c>
      <c r="E54" s="43">
        <v>15914</v>
      </c>
      <c r="F54" s="44">
        <v>51.8</v>
      </c>
      <c r="G54" s="45">
        <v>5.6504028287399999E-3</v>
      </c>
      <c r="H54" s="46"/>
      <c r="I54" s="50">
        <v>72.5</v>
      </c>
    </row>
    <row r="55" spans="1:12" x14ac:dyDescent="0.25">
      <c r="A55" s="25"/>
      <c r="B55" s="49" t="s">
        <v>122</v>
      </c>
      <c r="C55" s="42" t="s">
        <v>123</v>
      </c>
      <c r="D55" s="42" t="s">
        <v>124</v>
      </c>
      <c r="E55" s="43">
        <v>2228</v>
      </c>
      <c r="F55" s="44">
        <v>50.81</v>
      </c>
      <c r="G55" s="45">
        <v>5.5428409022999997E-3</v>
      </c>
      <c r="H55" s="46"/>
      <c r="I55" s="50">
        <v>74</v>
      </c>
    </row>
    <row r="56" spans="1:12" x14ac:dyDescent="0.25">
      <c r="A56" s="25"/>
      <c r="B56" s="49" t="s">
        <v>125</v>
      </c>
      <c r="C56" s="42" t="s">
        <v>126</v>
      </c>
      <c r="D56" s="42" t="s">
        <v>127</v>
      </c>
      <c r="E56" s="43">
        <v>29481</v>
      </c>
      <c r="F56" s="44">
        <v>50.28</v>
      </c>
      <c r="G56" s="45">
        <v>5.48457523787E-3</v>
      </c>
      <c r="H56" s="46"/>
      <c r="I56" s="50">
        <v>66.42</v>
      </c>
    </row>
    <row r="57" spans="1:12" x14ac:dyDescent="0.25">
      <c r="A57" s="25"/>
      <c r="B57" s="49" t="s">
        <v>128</v>
      </c>
      <c r="C57" s="42" t="s">
        <v>129</v>
      </c>
      <c r="D57" s="42" t="s">
        <v>30</v>
      </c>
      <c r="E57" s="43">
        <v>31359</v>
      </c>
      <c r="F57" s="44">
        <v>49.7</v>
      </c>
      <c r="G57" s="45">
        <v>5.4217630778500003E-3</v>
      </c>
      <c r="H57" s="46"/>
      <c r="I57" s="50">
        <v>74</v>
      </c>
    </row>
    <row r="58" spans="1:12" x14ac:dyDescent="0.25">
      <c r="A58" s="25"/>
      <c r="B58" s="49" t="s">
        <v>130</v>
      </c>
      <c r="C58" s="42" t="s">
        <v>131</v>
      </c>
      <c r="D58" s="42" t="s">
        <v>132</v>
      </c>
      <c r="E58" s="43">
        <v>3386</v>
      </c>
      <c r="F58" s="44">
        <v>49.61</v>
      </c>
      <c r="G58" s="45">
        <v>5.4113208639199996E-3</v>
      </c>
      <c r="H58" s="46"/>
      <c r="I58" s="50">
        <v>71.44</v>
      </c>
    </row>
    <row r="59" spans="1:12" x14ac:dyDescent="0.25">
      <c r="A59" s="25"/>
      <c r="B59" s="49" t="s">
        <v>133</v>
      </c>
      <c r="C59" s="42" t="s">
        <v>134</v>
      </c>
      <c r="D59" s="42" t="s">
        <v>135</v>
      </c>
      <c r="E59" s="43">
        <v>7011</v>
      </c>
      <c r="F59" s="44">
        <v>47.25</v>
      </c>
      <c r="G59" s="45">
        <v>5.1545282916799998E-3</v>
      </c>
      <c r="H59" s="46"/>
      <c r="I59" s="50">
        <v>62.8</v>
      </c>
    </row>
    <row r="60" spans="1:12" x14ac:dyDescent="0.25">
      <c r="A60" s="25"/>
      <c r="B60" s="49" t="s">
        <v>136</v>
      </c>
      <c r="C60" s="42" t="s">
        <v>137</v>
      </c>
      <c r="D60" s="42" t="s">
        <v>50</v>
      </c>
      <c r="E60" s="43">
        <v>3589</v>
      </c>
      <c r="F60" s="44">
        <v>47.18</v>
      </c>
      <c r="G60" s="45">
        <v>5.1465494537100004E-3</v>
      </c>
      <c r="H60" s="46"/>
      <c r="I60" s="50">
        <v>70.62</v>
      </c>
    </row>
    <row r="61" spans="1:12" x14ac:dyDescent="0.25">
      <c r="A61" s="25"/>
      <c r="B61" s="49" t="s">
        <v>138</v>
      </c>
      <c r="C61" s="42" t="s">
        <v>139</v>
      </c>
      <c r="D61" s="42" t="s">
        <v>50</v>
      </c>
      <c r="E61" s="43">
        <v>3664</v>
      </c>
      <c r="F61" s="44">
        <v>46.83</v>
      </c>
      <c r="G61" s="45">
        <v>5.1078176308799999E-3</v>
      </c>
      <c r="H61" s="46"/>
      <c r="I61" s="50">
        <v>77.53</v>
      </c>
    </row>
    <row r="62" spans="1:12" x14ac:dyDescent="0.25">
      <c r="A62" s="25"/>
      <c r="B62" s="49" t="s">
        <v>140</v>
      </c>
      <c r="C62" s="42" t="s">
        <v>141</v>
      </c>
      <c r="D62" s="42" t="s">
        <v>142</v>
      </c>
      <c r="E62" s="43">
        <v>94</v>
      </c>
      <c r="F62" s="44">
        <v>44.27</v>
      </c>
      <c r="G62" s="45">
        <v>4.8294516752600001E-3</v>
      </c>
      <c r="H62" s="46"/>
      <c r="I62" s="50">
        <v>74.3</v>
      </c>
    </row>
    <row r="63" spans="1:12" x14ac:dyDescent="0.25">
      <c r="A63" s="25"/>
      <c r="B63" s="49" t="s">
        <v>143</v>
      </c>
      <c r="C63" s="42" t="s">
        <v>144</v>
      </c>
      <c r="D63" s="42" t="s">
        <v>30</v>
      </c>
      <c r="E63" s="43">
        <v>1015</v>
      </c>
      <c r="F63" s="44">
        <v>41.06</v>
      </c>
      <c r="G63" s="45">
        <v>4.4785108657000002E-3</v>
      </c>
      <c r="H63" s="46"/>
      <c r="I63" s="50">
        <v>76</v>
      </c>
    </row>
    <row r="64" spans="1:12" x14ac:dyDescent="0.25">
      <c r="A64" s="25"/>
      <c r="B64" s="49" t="s">
        <v>145</v>
      </c>
      <c r="C64" s="42" t="s">
        <v>146</v>
      </c>
      <c r="D64" s="42" t="s">
        <v>36</v>
      </c>
      <c r="E64" s="43">
        <v>13651</v>
      </c>
      <c r="F64" s="44">
        <v>40.82</v>
      </c>
      <c r="G64" s="45">
        <v>4.4523030674599997E-3</v>
      </c>
      <c r="H64" s="46"/>
      <c r="I64" s="50">
        <v>80.430000000000007</v>
      </c>
      <c r="L64" s="51"/>
    </row>
    <row r="65" spans="1:10" x14ac:dyDescent="0.25">
      <c r="A65" s="25"/>
      <c r="B65" s="49" t="s">
        <v>147</v>
      </c>
      <c r="C65" s="42" t="s">
        <v>148</v>
      </c>
      <c r="D65" s="42" t="s">
        <v>110</v>
      </c>
      <c r="E65" s="43">
        <v>573</v>
      </c>
      <c r="F65" s="44">
        <v>38.83</v>
      </c>
      <c r="G65" s="45">
        <v>4.2352308099599997E-3</v>
      </c>
      <c r="H65" s="46"/>
      <c r="I65" s="50">
        <v>72</v>
      </c>
    </row>
    <row r="66" spans="1:10" x14ac:dyDescent="0.25">
      <c r="A66" s="25"/>
      <c r="B66" s="49" t="s">
        <v>149</v>
      </c>
      <c r="C66" s="42" t="s">
        <v>150</v>
      </c>
      <c r="D66" s="42" t="s">
        <v>151</v>
      </c>
      <c r="E66" s="43">
        <v>4392</v>
      </c>
      <c r="F66" s="44">
        <v>37.33</v>
      </c>
      <c r="G66" s="45">
        <v>4.0722114545900003E-3</v>
      </c>
      <c r="H66" s="46"/>
      <c r="I66" s="50">
        <v>74.33</v>
      </c>
    </row>
    <row r="67" spans="1:10" x14ac:dyDescent="0.25">
      <c r="A67" s="25"/>
      <c r="B67" s="49" t="s">
        <v>152</v>
      </c>
      <c r="C67" s="42" t="s">
        <v>153</v>
      </c>
      <c r="D67" s="42" t="s">
        <v>110</v>
      </c>
      <c r="E67" s="43">
        <v>966</v>
      </c>
      <c r="F67" s="44">
        <v>35.99</v>
      </c>
      <c r="G67" s="45">
        <v>3.9257479752999999E-3</v>
      </c>
      <c r="H67" s="46"/>
      <c r="I67" s="50">
        <v>71</v>
      </c>
    </row>
    <row r="68" spans="1:10" x14ac:dyDescent="0.25">
      <c r="A68" s="25"/>
      <c r="B68" s="49" t="s">
        <v>154</v>
      </c>
      <c r="C68" s="42" t="s">
        <v>155</v>
      </c>
      <c r="D68" s="42" t="s">
        <v>66</v>
      </c>
      <c r="E68" s="43">
        <v>146</v>
      </c>
      <c r="F68" s="44">
        <v>32.619999999999997</v>
      </c>
      <c r="G68" s="45">
        <v>3.5586254374599998E-3</v>
      </c>
      <c r="H68" s="46"/>
      <c r="I68" s="50">
        <v>67</v>
      </c>
    </row>
    <row r="69" spans="1:10" x14ac:dyDescent="0.25">
      <c r="A69" s="25"/>
      <c r="B69" s="49" t="s">
        <v>156</v>
      </c>
      <c r="C69" s="42" t="s">
        <v>157</v>
      </c>
      <c r="D69" s="42" t="s">
        <v>33</v>
      </c>
      <c r="E69" s="43">
        <v>1558</v>
      </c>
      <c r="F69" s="44">
        <v>31.64</v>
      </c>
      <c r="G69" s="45">
        <v>3.45164753063E-3</v>
      </c>
      <c r="H69" s="46"/>
      <c r="I69" s="50">
        <v>75.94</v>
      </c>
    </row>
    <row r="70" spans="1:10" x14ac:dyDescent="0.25">
      <c r="A70" s="25"/>
      <c r="B70" s="49" t="s">
        <v>158</v>
      </c>
      <c r="C70" s="42" t="s">
        <v>159</v>
      </c>
      <c r="D70" s="42" t="s">
        <v>58</v>
      </c>
      <c r="E70" s="43">
        <v>5256</v>
      </c>
      <c r="F70" s="44">
        <v>29.75</v>
      </c>
      <c r="G70" s="45">
        <v>3.2450459572E-3</v>
      </c>
      <c r="H70" s="46"/>
      <c r="I70" s="50">
        <v>65</v>
      </c>
    </row>
    <row r="71" spans="1:10" x14ac:dyDescent="0.25">
      <c r="A71" s="25"/>
      <c r="B71" s="49" t="s">
        <v>160</v>
      </c>
      <c r="C71" s="42" t="s">
        <v>161</v>
      </c>
      <c r="D71" s="42" t="s">
        <v>66</v>
      </c>
      <c r="E71" s="43">
        <v>6814</v>
      </c>
      <c r="F71" s="44">
        <v>25.48</v>
      </c>
      <c r="G71" s="45">
        <v>2.7798591745699999E-3</v>
      </c>
      <c r="H71" s="46"/>
      <c r="I71" s="50">
        <v>61</v>
      </c>
    </row>
    <row r="72" spans="1:10" x14ac:dyDescent="0.25">
      <c r="B72" s="52" t="s">
        <v>162</v>
      </c>
      <c r="C72" s="42"/>
      <c r="D72" s="42"/>
      <c r="E72" s="43"/>
      <c r="F72" s="53">
        <v>9169.9</v>
      </c>
      <c r="G72" s="54">
        <v>1.0002626699323001</v>
      </c>
      <c r="H72" s="46"/>
      <c r="I72" s="55">
        <f>SUMPRODUCT(I12:I71,G12:G71)</f>
        <v>71.619029310170333</v>
      </c>
      <c r="J72" s="56" t="s">
        <v>163</v>
      </c>
    </row>
    <row r="73" spans="1:10" x14ac:dyDescent="0.25">
      <c r="B73" s="52" t="s">
        <v>164</v>
      </c>
      <c r="C73" s="42"/>
      <c r="D73" s="42"/>
      <c r="E73" s="43"/>
      <c r="F73" s="57"/>
      <c r="G73" s="58"/>
      <c r="H73" s="59"/>
    </row>
    <row r="74" spans="1:10" x14ac:dyDescent="0.25">
      <c r="B74" s="52" t="s">
        <v>162</v>
      </c>
      <c r="C74" s="42"/>
      <c r="D74" s="42"/>
      <c r="E74" s="60"/>
      <c r="F74" s="53" t="s">
        <v>165</v>
      </c>
      <c r="G74" s="61" t="s">
        <v>165</v>
      </c>
      <c r="H74" s="62"/>
    </row>
    <row r="75" spans="1:10" x14ac:dyDescent="0.25">
      <c r="B75" s="63" t="s">
        <v>166</v>
      </c>
      <c r="C75" s="64"/>
      <c r="D75" s="64"/>
      <c r="E75" s="65"/>
      <c r="F75" s="66">
        <v>9169.9</v>
      </c>
      <c r="G75" s="67">
        <v>1.0002626699323001</v>
      </c>
      <c r="H75" s="68"/>
    </row>
    <row r="76" spans="1:10" x14ac:dyDescent="0.25">
      <c r="B76" s="69" t="s">
        <v>167</v>
      </c>
      <c r="C76" s="70"/>
      <c r="D76" s="70"/>
      <c r="E76" s="71"/>
      <c r="F76" s="72"/>
      <c r="G76" s="73"/>
      <c r="H76" s="74"/>
    </row>
    <row r="77" spans="1:10" x14ac:dyDescent="0.25">
      <c r="B77" s="75" t="s">
        <v>168</v>
      </c>
      <c r="C77" s="76"/>
      <c r="D77" s="76"/>
      <c r="E77" s="77"/>
      <c r="F77" s="78"/>
      <c r="G77" s="79"/>
      <c r="H77" s="80"/>
    </row>
    <row r="78" spans="1:10" x14ac:dyDescent="0.25">
      <c r="B78" s="75" t="s">
        <v>162</v>
      </c>
      <c r="C78" s="76"/>
      <c r="D78" s="76"/>
      <c r="E78" s="81"/>
      <c r="F78" s="53" t="s">
        <v>165</v>
      </c>
      <c r="G78" s="61" t="s">
        <v>165</v>
      </c>
      <c r="H78" s="82"/>
    </row>
    <row r="79" spans="1:10" x14ac:dyDescent="0.25">
      <c r="B79" s="75" t="s">
        <v>169</v>
      </c>
      <c r="C79" s="76"/>
      <c r="D79" s="76"/>
      <c r="E79" s="77"/>
      <c r="F79" s="66"/>
      <c r="G79" s="67"/>
      <c r="H79" s="80"/>
    </row>
    <row r="80" spans="1:10" x14ac:dyDescent="0.25">
      <c r="B80" s="75" t="s">
        <v>162</v>
      </c>
      <c r="C80" s="76"/>
      <c r="D80" s="76"/>
      <c r="E80" s="81"/>
      <c r="F80" s="53" t="s">
        <v>165</v>
      </c>
      <c r="G80" s="61" t="s">
        <v>165</v>
      </c>
      <c r="H80" s="82"/>
    </row>
    <row r="81" spans="1:255" x14ac:dyDescent="0.25">
      <c r="B81" s="75" t="s">
        <v>170</v>
      </c>
      <c r="C81" s="76"/>
      <c r="D81" s="76"/>
      <c r="E81" s="77"/>
      <c r="F81" s="66"/>
      <c r="G81" s="67"/>
      <c r="H81" s="80"/>
    </row>
    <row r="82" spans="1:255" x14ac:dyDescent="0.25">
      <c r="B82" s="83" t="s">
        <v>162</v>
      </c>
      <c r="C82" s="84"/>
      <c r="D82" s="84"/>
      <c r="E82" s="85"/>
      <c r="F82" s="57" t="s">
        <v>165</v>
      </c>
      <c r="G82" s="86" t="s">
        <v>165</v>
      </c>
      <c r="H82" s="87"/>
    </row>
    <row r="83" spans="1:255" x14ac:dyDescent="0.25">
      <c r="B83" s="88" t="s">
        <v>166</v>
      </c>
      <c r="C83" s="89"/>
      <c r="D83" s="89"/>
      <c r="E83" s="90"/>
      <c r="F83" s="53" t="s">
        <v>165</v>
      </c>
      <c r="G83" s="61" t="s">
        <v>165</v>
      </c>
      <c r="H83" s="91"/>
    </row>
    <row r="84" spans="1:255" x14ac:dyDescent="0.25">
      <c r="B84" s="92"/>
      <c r="C84" s="93"/>
      <c r="D84" s="93"/>
      <c r="E84" s="94"/>
      <c r="F84" s="95"/>
      <c r="G84" s="96"/>
      <c r="H84" s="97"/>
    </row>
    <row r="85" spans="1:255" x14ac:dyDescent="0.25">
      <c r="B85" s="98" t="s">
        <v>171</v>
      </c>
      <c r="C85" s="64"/>
      <c r="D85" s="64"/>
      <c r="E85" s="65"/>
      <c r="F85" s="99"/>
      <c r="G85" s="100"/>
      <c r="H85" s="68"/>
    </row>
    <row r="86" spans="1:255" s="107" customFormat="1" ht="12" customHeight="1" x14ac:dyDescent="0.2">
      <c r="A86" s="24"/>
      <c r="B86" s="88" t="s">
        <v>166</v>
      </c>
      <c r="C86" s="101"/>
      <c r="D86" s="101"/>
      <c r="E86" s="102"/>
      <c r="F86" s="103" t="s">
        <v>165</v>
      </c>
      <c r="G86" s="104" t="s">
        <v>165</v>
      </c>
      <c r="H86" s="105"/>
      <c r="I86" s="106"/>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c r="DA86" s="24"/>
      <c r="DB86" s="24"/>
      <c r="DC86" s="24"/>
      <c r="DD86" s="24"/>
      <c r="DE86" s="24"/>
      <c r="DF86" s="24"/>
      <c r="DG86" s="24"/>
      <c r="DH86" s="24"/>
      <c r="DI86" s="24"/>
      <c r="DJ86" s="24"/>
      <c r="DK86" s="24"/>
      <c r="DL86" s="24"/>
      <c r="DM86" s="24"/>
      <c r="DN86" s="24"/>
      <c r="DO86" s="24"/>
      <c r="DP86" s="24"/>
      <c r="DQ86" s="24"/>
      <c r="DR86" s="24"/>
      <c r="DS86" s="24"/>
      <c r="DT86" s="24"/>
      <c r="DU86" s="24"/>
      <c r="DV86" s="24"/>
      <c r="DW86" s="24"/>
      <c r="DX86" s="24"/>
      <c r="DY86" s="24"/>
      <c r="DZ86" s="24"/>
      <c r="EA86" s="24"/>
      <c r="EB86" s="24"/>
      <c r="EC86" s="24"/>
      <c r="ED86" s="24"/>
      <c r="EE86" s="24"/>
      <c r="EF86" s="24"/>
      <c r="EG86" s="24"/>
      <c r="EH86" s="24"/>
      <c r="EI86" s="24"/>
      <c r="EJ86" s="24"/>
      <c r="EK86" s="24"/>
      <c r="EL86" s="24"/>
      <c r="EM86" s="24"/>
      <c r="EN86" s="24"/>
      <c r="EO86" s="24"/>
      <c r="EP86" s="24"/>
      <c r="EQ86" s="24"/>
      <c r="ER86" s="24"/>
      <c r="ES86" s="24"/>
      <c r="ET86" s="24"/>
      <c r="EU86" s="24"/>
      <c r="EV86" s="24"/>
      <c r="EW86" s="24"/>
      <c r="EX86" s="24"/>
      <c r="EY86" s="24"/>
      <c r="EZ86" s="24"/>
      <c r="FA86" s="24"/>
      <c r="FB86" s="24"/>
      <c r="FC86" s="24"/>
      <c r="FD86" s="24"/>
      <c r="FE86" s="24"/>
      <c r="FF86" s="24"/>
      <c r="FG86" s="24"/>
      <c r="FH86" s="24"/>
      <c r="FI86" s="24"/>
      <c r="FJ86" s="24"/>
      <c r="FK86" s="24"/>
      <c r="FL86" s="24"/>
      <c r="FM86" s="24"/>
      <c r="FN86" s="24"/>
      <c r="FO86" s="24"/>
      <c r="FP86" s="24"/>
      <c r="FQ86" s="24"/>
      <c r="FR86" s="24"/>
      <c r="FS86" s="24"/>
      <c r="FT86" s="24"/>
      <c r="FU86" s="24"/>
      <c r="FV86" s="24"/>
      <c r="FW86" s="24"/>
      <c r="FX86" s="24"/>
      <c r="FY86" s="24"/>
      <c r="FZ86" s="24"/>
      <c r="GA86" s="24"/>
      <c r="GB86" s="24"/>
      <c r="GC86" s="24"/>
      <c r="GD86" s="24"/>
      <c r="GE86" s="24"/>
      <c r="GF86" s="24"/>
      <c r="GG86" s="24"/>
      <c r="GH86" s="24"/>
      <c r="GI86" s="24"/>
      <c r="GJ86" s="24"/>
      <c r="GK86" s="24"/>
      <c r="GL86" s="24"/>
      <c r="GM86" s="24"/>
      <c r="GN86" s="24"/>
      <c r="GO86" s="24"/>
      <c r="GP86" s="24"/>
      <c r="GQ86" s="24"/>
      <c r="GR86" s="24"/>
      <c r="GS86" s="24"/>
      <c r="GT86" s="24"/>
      <c r="GU86" s="24"/>
      <c r="GV86" s="24"/>
      <c r="GW86" s="24"/>
      <c r="GX86" s="24"/>
      <c r="GY86" s="24"/>
      <c r="GZ86" s="24"/>
      <c r="HA86" s="24"/>
      <c r="HB86" s="24"/>
      <c r="HC86" s="24"/>
      <c r="HD86" s="24"/>
      <c r="HE86" s="24"/>
      <c r="HF86" s="24"/>
      <c r="HG86" s="24"/>
      <c r="HH86" s="24"/>
      <c r="HI86" s="24"/>
      <c r="HJ86" s="24"/>
      <c r="HK86" s="24"/>
      <c r="HL86" s="24"/>
      <c r="HM86" s="24"/>
      <c r="HN86" s="24"/>
      <c r="HO86" s="24"/>
      <c r="HP86" s="24"/>
      <c r="HQ86" s="24"/>
      <c r="HR86" s="24"/>
      <c r="HS86" s="24"/>
      <c r="HT86" s="24"/>
      <c r="HU86" s="24"/>
      <c r="HV86" s="24"/>
      <c r="HW86" s="24"/>
      <c r="HX86" s="24"/>
      <c r="HY86" s="24"/>
      <c r="HZ86" s="24"/>
      <c r="IA86" s="24"/>
      <c r="IB86" s="24"/>
      <c r="IC86" s="24"/>
      <c r="ID86" s="24"/>
      <c r="IE86" s="24"/>
      <c r="IF86" s="24"/>
      <c r="IG86" s="24"/>
      <c r="IH86" s="24"/>
      <c r="II86" s="24"/>
      <c r="IJ86" s="24"/>
      <c r="IK86" s="24"/>
      <c r="IL86" s="24"/>
      <c r="IM86" s="24"/>
      <c r="IN86" s="24"/>
      <c r="IO86" s="24"/>
      <c r="IP86" s="24"/>
      <c r="IQ86" s="24"/>
      <c r="IR86" s="24"/>
      <c r="IS86" s="24"/>
      <c r="IT86" s="24"/>
      <c r="IU86" s="24"/>
    </row>
    <row r="87" spans="1:255" x14ac:dyDescent="0.25">
      <c r="B87" s="108"/>
      <c r="C87" s="109"/>
      <c r="D87" s="109"/>
      <c r="E87" s="110"/>
      <c r="F87" s="111"/>
      <c r="G87" s="112"/>
      <c r="H87" s="113"/>
    </row>
    <row r="88" spans="1:255" x14ac:dyDescent="0.25">
      <c r="A88" s="40"/>
      <c r="B88" s="41" t="s">
        <v>172</v>
      </c>
      <c r="C88" s="42"/>
      <c r="D88" s="42"/>
      <c r="E88" s="43"/>
      <c r="F88" s="44"/>
      <c r="G88" s="45"/>
      <c r="H88" s="59"/>
    </row>
    <row r="89" spans="1:255" x14ac:dyDescent="0.25">
      <c r="B89" s="48" t="s">
        <v>173</v>
      </c>
      <c r="C89" s="42"/>
      <c r="D89" s="42"/>
      <c r="E89" s="43"/>
      <c r="F89" s="44"/>
      <c r="G89" s="45"/>
      <c r="H89" s="59"/>
    </row>
    <row r="90" spans="1:255" x14ac:dyDescent="0.25">
      <c r="A90" s="25"/>
      <c r="B90" s="49" t="s">
        <v>174</v>
      </c>
      <c r="C90" s="42"/>
      <c r="D90" s="42"/>
      <c r="E90" s="43"/>
      <c r="F90" s="44">
        <v>0.98</v>
      </c>
      <c r="G90" s="45">
        <v>1.0678919672E-4</v>
      </c>
      <c r="H90" s="59">
        <v>5.1554999999999997E-2</v>
      </c>
    </row>
    <row r="91" spans="1:255" x14ac:dyDescent="0.25">
      <c r="B91" s="52" t="s">
        <v>162</v>
      </c>
      <c r="C91" s="42"/>
      <c r="D91" s="42"/>
      <c r="E91" s="43"/>
      <c r="F91" s="53">
        <v>0.98</v>
      </c>
      <c r="G91" s="54">
        <v>1.0678919672E-4</v>
      </c>
      <c r="H91" s="59"/>
    </row>
    <row r="92" spans="1:255" x14ac:dyDescent="0.25">
      <c r="B92" s="88" t="s">
        <v>166</v>
      </c>
      <c r="C92" s="89"/>
      <c r="D92" s="89"/>
      <c r="E92" s="90"/>
      <c r="F92" s="53">
        <v>0.98</v>
      </c>
      <c r="G92" s="54">
        <v>1.0678919672E-4</v>
      </c>
      <c r="H92" s="91"/>
    </row>
    <row r="93" spans="1:255" x14ac:dyDescent="0.25">
      <c r="B93" s="114"/>
      <c r="C93" s="109"/>
      <c r="D93" s="109"/>
      <c r="E93" s="110"/>
      <c r="F93" s="111"/>
      <c r="G93" s="112"/>
      <c r="H93" s="113"/>
    </row>
    <row r="94" spans="1:255" x14ac:dyDescent="0.25">
      <c r="B94" s="48" t="s">
        <v>175</v>
      </c>
      <c r="C94" s="42"/>
      <c r="D94" s="42"/>
      <c r="E94" s="43"/>
      <c r="F94" s="44"/>
      <c r="G94" s="45"/>
      <c r="H94" s="59"/>
    </row>
    <row r="95" spans="1:255" x14ac:dyDescent="0.25">
      <c r="A95" s="25"/>
      <c r="B95" s="49" t="s">
        <v>176</v>
      </c>
      <c r="C95" s="42"/>
      <c r="D95" s="42"/>
      <c r="E95" s="43"/>
      <c r="F95" s="44">
        <v>-3.38</v>
      </c>
      <c r="G95" s="45">
        <v>-3.6945912896999998E-4</v>
      </c>
      <c r="H95" s="59"/>
    </row>
    <row r="96" spans="1:255" x14ac:dyDescent="0.25">
      <c r="B96" s="88" t="s">
        <v>166</v>
      </c>
      <c r="C96" s="89"/>
      <c r="D96" s="89"/>
      <c r="E96" s="90"/>
      <c r="F96" s="53">
        <v>-3.38</v>
      </c>
      <c r="G96" s="54">
        <v>-3.6945912896999998E-4</v>
      </c>
      <c r="H96" s="91"/>
    </row>
    <row r="97" spans="2:8" x14ac:dyDescent="0.25">
      <c r="B97" s="114"/>
      <c r="C97" s="109"/>
      <c r="D97" s="109"/>
      <c r="E97" s="110"/>
      <c r="F97" s="111"/>
      <c r="G97" s="112"/>
      <c r="H97" s="113"/>
    </row>
    <row r="98" spans="2:8" ht="15" customHeight="1" thickBot="1" x14ac:dyDescent="0.3">
      <c r="B98" s="115" t="s">
        <v>177</v>
      </c>
      <c r="C98" s="116"/>
      <c r="D98" s="117"/>
      <c r="E98" s="118"/>
      <c r="F98" s="119">
        <v>9167.5</v>
      </c>
      <c r="G98" s="120">
        <v>1</v>
      </c>
      <c r="H98" s="121"/>
    </row>
    <row r="99" spans="2:8" x14ac:dyDescent="0.25">
      <c r="B99" s="1" t="s">
        <v>178</v>
      </c>
    </row>
    <row r="100" spans="2:8" x14ac:dyDescent="0.25">
      <c r="B100" s="1" t="s">
        <v>179</v>
      </c>
    </row>
    <row r="101" spans="2:8" x14ac:dyDescent="0.25">
      <c r="B101" s="1" t="s">
        <v>180</v>
      </c>
    </row>
    <row r="102" spans="2:8" x14ac:dyDescent="0.25">
      <c r="B102" s="1" t="s">
        <v>181</v>
      </c>
    </row>
    <row r="104" spans="2:8" x14ac:dyDescent="0.25">
      <c r="B104" s="24" t="s">
        <v>182</v>
      </c>
    </row>
    <row r="105" spans="2:8" x14ac:dyDescent="0.25">
      <c r="B105" s="1" t="s">
        <v>183</v>
      </c>
    </row>
    <row r="106" spans="2:8" x14ac:dyDescent="0.25">
      <c r="B106" s="1" t="s">
        <v>184</v>
      </c>
    </row>
    <row r="107" spans="2:8" x14ac:dyDescent="0.25">
      <c r="B107" s="1" t="s">
        <v>185</v>
      </c>
    </row>
    <row r="108" spans="2:8" x14ac:dyDescent="0.25">
      <c r="B108" s="24" t="s">
        <v>186</v>
      </c>
      <c r="C108" s="24"/>
      <c r="D108" s="123" t="s">
        <v>187</v>
      </c>
      <c r="E108" s="124" t="s">
        <v>188</v>
      </c>
      <c r="F108" s="125"/>
      <c r="G108" s="126"/>
    </row>
    <row r="109" spans="2:8" x14ac:dyDescent="0.25">
      <c r="B109" s="1" t="s">
        <v>189</v>
      </c>
      <c r="D109" s="127">
        <v>38.782400000000003</v>
      </c>
      <c r="E109" s="127">
        <v>41.302500000000002</v>
      </c>
    </row>
    <row r="111" spans="2:8" x14ac:dyDescent="0.25">
      <c r="B111" s="1" t="s">
        <v>190</v>
      </c>
    </row>
    <row r="112" spans="2:8" x14ac:dyDescent="0.25">
      <c r="B112" s="1" t="s">
        <v>191</v>
      </c>
    </row>
    <row r="113" spans="2:2" x14ac:dyDescent="0.25">
      <c r="B113" s="1" t="s">
        <v>192</v>
      </c>
    </row>
    <row r="114" spans="2:2" x14ac:dyDescent="0.25">
      <c r="B114" s="1" t="s">
        <v>193</v>
      </c>
    </row>
    <row r="115" spans="2:2" x14ac:dyDescent="0.25">
      <c r="B115" s="1" t="s">
        <v>194</v>
      </c>
    </row>
    <row r="116" spans="2:2" x14ac:dyDescent="0.25">
      <c r="B116" s="1" t="s">
        <v>195</v>
      </c>
    </row>
    <row r="117" spans="2:2" x14ac:dyDescent="0.25">
      <c r="B117" s="1" t="s">
        <v>196</v>
      </c>
    </row>
    <row r="118" spans="2:2" x14ac:dyDescent="0.25">
      <c r="B118" s="1" t="s">
        <v>197</v>
      </c>
    </row>
    <row r="119" spans="2:2" x14ac:dyDescent="0.25">
      <c r="B119" s="1" t="s">
        <v>198</v>
      </c>
    </row>
    <row r="120" spans="2:2" x14ac:dyDescent="0.25">
      <c r="B120" s="1" t="s">
        <v>199</v>
      </c>
    </row>
    <row r="139" spans="2:8" x14ac:dyDescent="0.25">
      <c r="B139" s="128" t="s">
        <v>200</v>
      </c>
      <c r="C139" s="128"/>
      <c r="D139" s="128"/>
      <c r="E139" s="128"/>
      <c r="F139" s="128"/>
      <c r="G139" s="128"/>
      <c r="H139" s="128"/>
    </row>
    <row r="140" spans="2:8" x14ac:dyDescent="0.25">
      <c r="B140" s="128"/>
      <c r="C140" s="128"/>
      <c r="D140" s="128"/>
      <c r="E140" s="128"/>
      <c r="F140" s="128"/>
      <c r="G140" s="128"/>
      <c r="H140" s="128"/>
    </row>
    <row r="141" spans="2:8" x14ac:dyDescent="0.25">
      <c r="B141" s="128"/>
      <c r="C141" s="128"/>
      <c r="D141" s="128"/>
      <c r="E141" s="128"/>
      <c r="F141" s="128"/>
      <c r="G141" s="128"/>
      <c r="H141" s="128"/>
    </row>
  </sheetData>
  <mergeCells count="4">
    <mergeCell ref="B1:H2"/>
    <mergeCell ref="B3:H4"/>
    <mergeCell ref="B5:H5"/>
    <mergeCell ref="B139:H14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39</vt:i4>
      </vt:variant>
    </vt:vector>
  </HeadingPairs>
  <TitlesOfParts>
    <vt:vector size="40" baseType="lpstr">
      <vt:lpstr>MAETF</vt:lpstr>
      <vt:lpstr>XDO_?AUM?20?</vt:lpstr>
      <vt:lpstr>XDO_?CLASS_3?20?</vt:lpstr>
      <vt:lpstr>XDO_?CLASS_4?64?</vt:lpstr>
      <vt:lpstr>XDO_?CLASS_4?65?</vt:lpstr>
      <vt:lpstr>XDO_?CLASS_4?66?</vt:lpstr>
      <vt:lpstr>XDO_?FINAL_ISIN?91?</vt:lpstr>
      <vt:lpstr>XDO_?FINAL_ISIN?92?</vt:lpstr>
      <vt:lpstr>XDO_?FINAL_ISIN?93?</vt:lpstr>
      <vt:lpstr>XDO_?FINAL_MV?91?</vt:lpstr>
      <vt:lpstr>XDO_?FINAL_MV?92?</vt:lpstr>
      <vt:lpstr>XDO_?FINAL_MV?93?</vt:lpstr>
      <vt:lpstr>XDO_?FINAL_NAME?91?</vt:lpstr>
      <vt:lpstr>XDO_?FINAL_NAME?92?</vt:lpstr>
      <vt:lpstr>XDO_?FINAL_NAME?93?</vt:lpstr>
      <vt:lpstr>XDO_?FINAL_PER_NET?91?</vt:lpstr>
      <vt:lpstr>XDO_?FINAL_PER_NET?92?</vt:lpstr>
      <vt:lpstr>XDO_?FINAL_PER_NET?93?</vt:lpstr>
      <vt:lpstr>XDO_?FINAL_QUANTITE?91?</vt:lpstr>
      <vt:lpstr>XDO_?FINAL_QUANTITE?92?</vt:lpstr>
      <vt:lpstr>XDO_?FINAL_QUANTITE?93?</vt:lpstr>
      <vt:lpstr>XDO_?LONG_DESC?20?</vt:lpstr>
      <vt:lpstr>XDO_?NOVAL?91?</vt:lpstr>
      <vt:lpstr>XDO_?NOVAL?92?</vt:lpstr>
      <vt:lpstr>XDO_?NOVAL?93?</vt:lpstr>
      <vt:lpstr>XDO_?NPTF?20?</vt:lpstr>
      <vt:lpstr>XDO_?RATING?91?</vt:lpstr>
      <vt:lpstr>XDO_?RATING?92?</vt:lpstr>
      <vt:lpstr>XDO_?RATING?93?</vt:lpstr>
      <vt:lpstr>XDO_?TDATE?20?</vt:lpstr>
      <vt:lpstr>XDO_?YTM?91?</vt:lpstr>
      <vt:lpstr>XDO_?YTM?92?</vt:lpstr>
      <vt:lpstr>XDO_?YTM?93?</vt:lpstr>
      <vt:lpstr>XDO_GROUP_?G_3?20?</vt:lpstr>
      <vt:lpstr>XDO_GROUP_?G_4?64?</vt:lpstr>
      <vt:lpstr>XDO_GROUP_?G_4?65?</vt:lpstr>
      <vt:lpstr>XDO_GROUP_?G_4?66?</vt:lpstr>
      <vt:lpstr>XDO_GROUP_?G_5?91?</vt:lpstr>
      <vt:lpstr>XDO_GROUP_?G_5?92?</vt:lpstr>
      <vt:lpstr>XDO_GROUP_?G_5?93?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Heli Shah</dc:creator>
  <cp:lastModifiedBy>Heli Shah</cp:lastModifiedBy>
  <dcterms:created xsi:type="dcterms:W3CDTF">2026-10-09T05:41:05Z</dcterms:created>
  <dcterms:modified xsi:type="dcterms:W3CDTF">2026-10-09T05:41:06Z</dcterms:modified>
</cp:coreProperties>
</file>